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codeName="Ta_delovni_zvezek" defaultThemeVersion="166925"/>
  <mc:AlternateContent xmlns:mc="http://schemas.openxmlformats.org/markup-compatibility/2006">
    <mc:Choice Requires="x15">
      <x15ac:absPath xmlns:x15ac="http://schemas.microsoft.com/office/spreadsheetml/2010/11/ac" url="/Users/Mark/Cloudstation/Home/Backup/Core/"/>
    </mc:Choice>
  </mc:AlternateContent>
  <xr:revisionPtr revIDLastSave="0" documentId="13_ncr:1_{8164A454-C516-E547-9C06-2F6115676496}" xr6:coauthVersionLast="47" xr6:coauthVersionMax="47" xr10:uidLastSave="{00000000-0000-0000-0000-000000000000}"/>
  <bookViews>
    <workbookView xWindow="0" yWindow="0" windowWidth="28800" windowHeight="18000" activeTab="1" xr2:uid="{00000000-000D-0000-FFFF-FFFF00000000}"/>
  </bookViews>
  <sheets>
    <sheet name="BDs published" sheetId="3" r:id="rId1"/>
    <sheet name="Limitations" sheetId="2" r:id="rId2"/>
    <sheet name="Ramr values" sheetId="12" r:id="rId3"/>
    <sheet name="Local fallback options" sheetId="14" r:id="rId4"/>
  </sheets>
  <externalReferences>
    <externalReference r:id="rId5"/>
    <externalReference r:id="rId6"/>
    <externalReference r:id="rId7"/>
    <externalReference r:id="rId8"/>
  </externalReferences>
  <definedNames>
    <definedName name="_xlnm._FilterDatabase" localSheetId="1" hidden="1">Limitations!$A$1:$C$370</definedName>
    <definedName name="Corrupted_CBCORA_file" localSheetId="1">#REF!</definedName>
    <definedName name="Corrupted_CBCORA_file" localSheetId="3">'[1]Error types'!#REF!</definedName>
    <definedName name="Corrupted_CBCORA_file" localSheetId="2">'[1]Error types'!#REF!</definedName>
    <definedName name="Corrupted_CBCORA_file">'[2]Error types'!#REF!</definedName>
    <definedName name="Error_in_GLSK" localSheetId="1">#REF!</definedName>
    <definedName name="Error_in_GLSK" localSheetId="3">'[1]Error types'!#REF!</definedName>
    <definedName name="Error_in_GLSK" localSheetId="2">'[1]Error types'!#REF!</definedName>
    <definedName name="Error_in_GLSK">'[2]Error types'!#REF!</definedName>
    <definedName name="Final_FB_computation_failure" localSheetId="1">#REF!</definedName>
    <definedName name="Final_FB_computation_failure" localSheetId="3">'[1]Error types'!#REF!</definedName>
    <definedName name="Final_FB_computation_failure" localSheetId="2">'[1]Error types'!#REF!</definedName>
    <definedName name="Final_FB_computation_failure">'[2]Error types'!#REF!</definedName>
    <definedName name="Incomplete_TSO_input_data" localSheetId="1">#REF!</definedName>
    <definedName name="Incomplete_TSO_input_data" localSheetId="3">'[1]Error types'!#REF!</definedName>
    <definedName name="Incomplete_TSO_input_data" localSheetId="2">'[1]Error types'!#REF!</definedName>
    <definedName name="Incomplete_TSO_input_data">'[2]Error types'!#REF!</definedName>
    <definedName name="Intermediate_FB_computation_failure" localSheetId="1">#REF!</definedName>
    <definedName name="Intermediate_FB_computation_failure" localSheetId="3">'[1]Error types'!#REF!</definedName>
    <definedName name="Intermediate_FB_computation_failure" localSheetId="2">'[1]Error types'!#REF!</definedName>
    <definedName name="Intermediate_FB_computation_failure">'[2]Error types'!#REF!</definedName>
    <definedName name="Invalid_final_FB_computation_results" localSheetId="1">#REF!</definedName>
    <definedName name="Invalid_final_FB_computation_results" localSheetId="3">'[1]Error types'!#REF!</definedName>
    <definedName name="Invalid_final_FB_computation_results" localSheetId="2">'[1]Error types'!#REF!</definedName>
    <definedName name="Invalid_final_FB_computation_results">'[2]Error types'!#REF!</definedName>
    <definedName name="khj" localSheetId="3">[3]NA!$G$1:$G$16</definedName>
    <definedName name="khj" localSheetId="2">[3]NA!$G$1:$G$16</definedName>
    <definedName name="khj">[4]NA!$G$1:$G$16</definedName>
    <definedName name="Local_validation_not_performed_by_all_TSOs" localSheetId="1">#REF!</definedName>
    <definedName name="Local_validation_not_performed_by_all_TSOs" localSheetId="3">'[1]Error types'!#REF!</definedName>
    <definedName name="Local_validation_not_performed_by_all_TSOs" localSheetId="2">'[1]Error types'!#REF!</definedName>
    <definedName name="Local_validation_not_performed_by_all_TSOs">'[2]Error types'!#REF!</definedName>
    <definedName name="Market_coupling_simulation_failure" localSheetId="1">#REF!</definedName>
    <definedName name="Market_coupling_simulation_failure" localSheetId="3">'[1]Error types'!#REF!</definedName>
    <definedName name="Market_coupling_simulation_failure" localSheetId="2">'[1]Error types'!#REF!</definedName>
    <definedName name="Market_coupling_simulation_failure">'[2]Error types'!#REF!</definedName>
    <definedName name="Merging_failure" localSheetId="1">#REF!</definedName>
    <definedName name="Merging_failure" localSheetId="3">'[1]Error types'!#REF!</definedName>
    <definedName name="Merging_failure" localSheetId="2">'[1]Error types'!#REF!</definedName>
    <definedName name="Merging_failure">'[2]Error types'!#REF!</definedName>
    <definedName name="Missing_IGM" localSheetId="1">#REF!</definedName>
    <definedName name="Missing_IGM" localSheetId="3">'[1]Error types'!#REF!</definedName>
    <definedName name="Missing_IGM" localSheetId="2">'[1]Error types'!#REF!</definedName>
    <definedName name="Missing_IGM">'[2]Error types'!#REF!</definedName>
    <definedName name="RAO_execution_failure" localSheetId="1">#REF!</definedName>
    <definedName name="RAO_execution_failure" localSheetId="3">'[1]Error types'!#REF!</definedName>
    <definedName name="RAO_execution_failure" localSheetId="2">'[1]Error types'!#REF!</definedName>
    <definedName name="RAO_execution_failure">'[2]Error types'!#REF!</definedName>
    <definedName name="TSO_NAMES" localSheetId="1">#REF!</definedName>
    <definedName name="TSO_NAMES" localSheetId="3">#REF!</definedName>
    <definedName name="TSO_NAMES" localSheetId="2">#REF!</definedName>
    <definedName name="TSO_NAM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1" i="3" l="1"/>
  <c r="EE1" i="3"/>
  <c r="EF1" i="3" s="1"/>
  <c r="EG1" i="3" s="1"/>
  <c r="EH1" i="3" s="1"/>
  <c r="EI1" i="3" s="1"/>
  <c r="EJ1" i="3" s="1"/>
  <c r="EK1" i="3" s="1"/>
  <c r="EL1" i="3" s="1"/>
  <c r="EM1" i="3" s="1"/>
  <c r="EN1" i="3" s="1"/>
  <c r="EO1" i="3" s="1"/>
  <c r="EP1" i="3" s="1"/>
  <c r="EQ1" i="3" s="1"/>
  <c r="ER1" i="3" s="1"/>
  <c r="ES1" i="3" s="1"/>
  <c r="ET1" i="3" s="1"/>
  <c r="DX1" i="3"/>
  <c r="DY1" i="3" s="1"/>
  <c r="DZ1" i="3" s="1"/>
  <c r="EA1" i="3" s="1"/>
  <c r="EB1" i="3" s="1"/>
  <c r="EC1" i="3" s="1"/>
  <c r="ED1" i="3" s="1"/>
  <c r="DQ1" i="3"/>
  <c r="DR1" i="3" s="1"/>
  <c r="DS1" i="3" s="1"/>
  <c r="DT1" i="3" s="1"/>
  <c r="DU1" i="3" s="1"/>
  <c r="DV1" i="3" s="1"/>
  <c r="DW1" i="3" s="1"/>
  <c r="DJ1" i="3"/>
  <c r="DK1" i="3" s="1"/>
  <c r="DL1" i="3" s="1"/>
  <c r="DM1" i="3" s="1"/>
  <c r="DN1" i="3" s="1"/>
  <c r="DO1" i="3" s="1"/>
  <c r="DP1" i="3" s="1"/>
  <c r="DI1" i="3"/>
  <c r="DC1" i="3"/>
  <c r="DD1" i="3" s="1"/>
  <c r="DE1" i="3" s="1"/>
  <c r="DF1" i="3" s="1"/>
  <c r="DG1" i="3" s="1"/>
  <c r="DH1" i="3" s="1"/>
  <c r="CV1" i="3"/>
  <c r="CW1" i="3" s="1"/>
  <c r="CX1" i="3" s="1"/>
  <c r="CY1" i="3" s="1"/>
  <c r="CZ1" i="3" s="1"/>
  <c r="DA1" i="3" s="1"/>
  <c r="DB1" i="3" s="1"/>
  <c r="CO1" i="3"/>
  <c r="CP1" i="3" s="1"/>
  <c r="CQ1" i="3" s="1"/>
  <c r="CR1" i="3" s="1"/>
  <c r="CS1" i="3" s="1"/>
  <c r="CT1" i="3" s="1"/>
  <c r="CU1" i="3" s="1"/>
  <c r="CH1" i="3"/>
  <c r="CI1" i="3" s="1"/>
  <c r="CJ1" i="3" s="1"/>
  <c r="CK1" i="3" s="1"/>
  <c r="CL1" i="3" s="1"/>
  <c r="CM1" i="3" s="1"/>
  <c r="CN1" i="3" s="1"/>
  <c r="CA1" i="3"/>
  <c r="CB1" i="3" s="1"/>
  <c r="CC1" i="3" s="1"/>
  <c r="CD1" i="3" s="1"/>
  <c r="CE1" i="3" s="1"/>
  <c r="CF1" i="3" s="1"/>
  <c r="CG1" i="3" s="1"/>
  <c r="BW1" i="3"/>
  <c r="BX1" i="3" s="1"/>
  <c r="BY1" i="3" s="1"/>
  <c r="BZ1" i="3" s="1"/>
  <c r="BV1" i="3"/>
  <c r="BN1" i="3"/>
  <c r="BO1" i="3" s="1"/>
  <c r="BP1" i="3" s="1"/>
  <c r="BQ1" i="3" s="1"/>
  <c r="BR1" i="3" s="1"/>
  <c r="BS1" i="3" s="1"/>
  <c r="BT1" i="3" s="1"/>
  <c r="BU1" i="3" s="1"/>
  <c r="AV1" i="3"/>
  <c r="AW1" i="3" s="1"/>
  <c r="AX1" i="3" s="1"/>
  <c r="AY1" i="3" s="1"/>
  <c r="AZ1" i="3" s="1"/>
  <c r="BA1" i="3" s="1"/>
  <c r="BB1" i="3" s="1"/>
  <c r="BC1" i="3" s="1"/>
  <c r="BD1" i="3" s="1"/>
  <c r="BE1" i="3" s="1"/>
  <c r="BF1" i="3" s="1"/>
  <c r="BG1" i="3" s="1"/>
  <c r="BH1" i="3" s="1"/>
  <c r="BI1" i="3" s="1"/>
  <c r="BJ1" i="3" s="1"/>
  <c r="BK1" i="3" s="1"/>
  <c r="BL1" i="3" s="1"/>
  <c r="BM1" i="3" s="1"/>
  <c r="P1" i="3"/>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alcChain>
</file>

<file path=xl/sharedStrings.xml><?xml version="1.0" encoding="utf-8"?>
<sst xmlns="http://schemas.openxmlformats.org/spreadsheetml/2006/main" count="202" uniqueCount="166">
  <si>
    <t>Data available for MPs</t>
  </si>
  <si>
    <t>Published data</t>
  </si>
  <si>
    <t>Note: after BD 20210414, all BDs are published daily.</t>
  </si>
  <si>
    <t>Description of issue / limitation</t>
  </si>
  <si>
    <t>FROM BD</t>
  </si>
  <si>
    <t>TO BD</t>
  </si>
  <si>
    <t>CNEC selection is not working, which could lead to a smaller domain</t>
  </si>
  <si>
    <t>Due to an issue in the Core Capacity Calculation tool, Elia is temporarily not able to apply minRAM reduction on its CNECs in relation to excessive loopflows</t>
  </si>
  <si>
    <t>For BDs 08.12-14.12.2020 ALEGrO EC was wrongly set to lower value. The EC for ALEGrO was therefore 900MW instead of 1000MW. This might impact market coupling results and KPIs.</t>
  </si>
  <si>
    <t>For 24.12.-30.12.2020 ALEGrO EC was wrongly set to lower value. The EC for ALEGrO was therefore 900MW instead of 1000MW. This might impact market coupling results and KPIs.</t>
  </si>
  <si>
    <t>Around 1MW difference can be observed due to rounding problem in Flow-Based Parameter Computation Module, responsible for calculating the FB domains.</t>
  </si>
  <si>
    <t>Since Dec 12 the Core Capacity Calculation tool is able to apply the minRAM reduction on Elia’s CNECs in relation to excessive loopflows. For the BDs Dec 12 – Jan 7 the minRAM send in by Elia for this purpose is slightly biased due to a double counting of the Fuaf</t>
  </si>
  <si>
    <t>For BD 1-1-2021 - 13-1-2021 the Ramr values for TTN branches are based on the values from 2020 of the action plan. The Ramr values were lower for this period.</t>
  </si>
  <si>
    <t>Due to an error in the input data file, not all the ČEPS´ CNECs were considered for DA Capacity Calculation for BD 20210113. As a result, the Final FB Domain does not include all the ČEPS´ CNECs it normally includes</t>
  </si>
  <si>
    <t>Processing LTR curtailments calculated during the individual validation are not processed in an updated LTA file</t>
  </si>
  <si>
    <t>The maximum Zone-to-Zone PTDFs are not correctly calculated, which can inflate the max z2z PTDFs and hence influence the CNEC selection in relation to the 5% PTDF threshold</t>
  </si>
  <si>
    <t>Since BD 20201116, flow-based parameters calculated with the help of the spanning method according to CCM Article 22(a) are published in case the capacity calculation fails to provide the flow-based parameters for strictly less than three consecutive hours. The parameters RAM, F_(ref,init) and F_ref of the MTU for which spanning was applied are not correctly calculated in the initial computation. This issue has no impact on the final flow-based parameters nor on the market coupling.</t>
  </si>
  <si>
    <t>When Elia applies IVA, it is applied on the CNEC which is congested (correct behavior) as well as the CNEC in the opposite direction which is not congested (incorrect behavior). This artificially reduces the pre-solved domain in the market direction opposite to the best forecasted market direction (until BD Feb 17)</t>
  </si>
  <si>
    <t>The Elia AC is missing from BD 14/01 onwards, which can lead to a higher import position for BE than what is operationally feasible (until BD 19/02)</t>
  </si>
  <si>
    <t>On BD 20210306, there was a tie-line inconsistency which was leading to status open for both northern tie-lines between 50Hertz and PSE between 19:00 and 24:00. This reduces the size of the domain significantly and the results for these hours are not representative.</t>
  </si>
  <si>
    <t>Elia experienced an issue with its local tooling. As a result any eventual IVA could not be detected/applied and resulting capacities on Elia CNECs might be higher than when the issue would not have occurred.
Impacted BDs: Feb 4, Feb 6, Feb 17, Feb 21, Mar 10, Mar 11</t>
  </si>
  <si>
    <t>Since BD 20210129 values related to the flow on the Monita cable are above maximum admissible power flow (600MW) for some of the timestamps as a consequence of BCI process (adaptations of Italy towards NPF target). BCI process works properly, but it includes nodes (represent the flow) of Monita cable in net position shifting process. There is a need for exclusion of the Monita nodes from BCI process to improve the quality of the published values that represent the flow on Monita. This issue was observed for BDs 20210129-20210202 (excluding 20210130) and may occur until this is solved. The impact on the results is not significantly influential.</t>
  </si>
  <si>
    <t>Merging tool uses an incorrect net position for DE/LU. This incorrect net position is distributed throughout the CGM, thus leading to unintended deviations of generation between Core IGMs and CGM.</t>
  </si>
  <si>
    <t>Local validation tool for German, Dutch and Austrian TSOs failed and fallback could not be applied. This means that no IVA was applied and resulting capacities on related CNECs may be overestimated than when the issue would not have occurred.</t>
  </si>
  <si>
    <t>On 21/04, an issue was experienced related to the External Constraint for all PSE borders. This resulted in a lower domain for all PSE borders than when the issue would not have occurred. It was not caused by PSE.</t>
  </si>
  <si>
    <t>NRAO is not implemented yet and therefore results are without this optimization</t>
  </si>
  <si>
    <t>For BDs 20210417 – 20210602, an issue in the creation of the TTN CB file resulted in not having constraints present where tie-lines are configured as CNE/MNE. This might lead to larger domains than when the issue would not have occurred.</t>
  </si>
  <si>
    <t>An issue in NRAO resulted in wrong processing of elements with different time intervals in the CB-files. This led to making certain CNECs invalid in the intermediate, pre-final and final domain while those CNECs were valid in the initial domain. This led to am impact on the calculated capacity</t>
  </si>
  <si>
    <t>RTE fine validation process is still under implementation and will be ready by end of July 2021. A rough validation is already operational but triggered on a daily basis this validation would downgrade significantly the representativeness of the results.</t>
  </si>
  <si>
    <t>A number of TSOs apply a fractional Ramr, but only rounded values are considered in the computation. This leads to slight inconsistency with operational values.</t>
  </si>
  <si>
    <t>'Issues with the merging tool can in some hours lead to the need to replace German IGMs with those from adjacent hours or to trigger fallback, thus degrading the quality of results in affected hours.</t>
  </si>
  <si>
    <t>As TSOs are in a learning phase in terms of process and tools, the outcome of the local validation might temporarily lead to limited application of IVA and/or incomplete information on its justification</t>
  </si>
  <si>
    <t>Due to operational issues for ELES, local validation failed and no fallback procedure was triggered. The impact of result is slightly higher capacities for borders adjacent to SI hub.</t>
  </si>
  <si>
    <t>Due to operational issues at ELES, local validation failed and no fallback procedure was triggered. The impact of result is slightly higher capacities for borders adjacent to SI hub.</t>
  </si>
  <si>
    <t>BD20210820 was not validated by TSOs due to issues during the daily process, therefore capacities were not generated in accordance with the DA CCM and could be too optimistic.</t>
  </si>
  <si>
    <t>The final computation results at LTN gave empty domain for all timestamps due to high IVA leading to high negative RAM. The high IVA, with the introduction of ELI, should have been capped at LTN shift. Due to this issue, the published LTN shifted domain is not presolved.</t>
  </si>
  <si>
    <t>An issue occurred that prevented Elia applying minRAM reduction on (some of) its CNECs in relation to excessive loopflows.
Impacted BDs: Jan 20, Feb 28, March 1, March 6, Mar 11, Apr 20, Apr 21, Apr 22, Apr 30, May 5, May 9, May 20,  Jun 18, Jun 20, Jun 22, Jun 23, July 4, Sep 1, Sep 3, Sep 4, Sep 6, Sep 7, Sep 8, Sep 9, Sep 10, Sep 11, Sep 12, Sep 15, Sep 16, Sep 17, Sep 20, Oct 18, Oct 22, Oct 31, Nov 1, Nov 2, Nov 3, Nov 27, Nov 30, Dec 2, Dec 16, Dec 20, Dec 24, Dec 31, Jan 3, Jan 5, Jan 7, Jan 9, Jan 17, Jan 23, Jan 24, Jan 28, Jan 30, Feb 1, Feb 2, Feb 3, Feb 4, Mar 3</t>
  </si>
  <si>
    <t>TBD</t>
  </si>
  <si>
    <t>Due to changes in node naming in the Italian IGM, in particular with regards to the nodes of the Monita cable and Padricano PST, both the Monita cable and the Padricano PST with its associated target flow (see Article 24 and Annex 3 here) are not included in the calculation for the business days since this change was first applied by TERNA (starting from June 2021). Since the Monita cable and the Padricano PST are not considered during these business days, a measurable impact on the results - in particular on the reference flows - for the most affected Core bidding zones (mainly HR, SI, AT, HU, RO) is expected.</t>
  </si>
  <si>
    <t>There is a modelling issue for the power exchange between DE and DK2 via the Combined Grid Solution (HVDC). This issue inhibits all shifts of this net position for loop-flow and Fuaf calculation.</t>
  </si>
  <si>
    <t>Due to issue in CB file replacement, multiple TSOs had a limitation leading to 2021 minRAM values being applied. 
Impacted TSOs: TTG (02-04/01), Amprion (03-05/01, 07/01)</t>
  </si>
  <si>
    <t xml:space="preserve">Results before BD 20220128 had a possible overestimation of capacities for FR. RTE implemented a new configuration in their local validation tool starting for BD 20220128 because previous configuration could lead to overloads. </t>
  </si>
  <si>
    <t xml:space="preserve">Ramr &amp; minRAM assumptions </t>
  </si>
  <si>
    <t xml:space="preserve">The minimum value of 20% capacity for Core exchanges will be applied as written in the CCM. </t>
  </si>
  <si>
    <t>In light of the implementation of the 70% rule from CEP and related action plans and derogations, the following table shows the minRAM percentages (Ramr factors) which are currently being applied by Core TSOs.</t>
  </si>
  <si>
    <t xml:space="preserve">Mind the difference between Ramr and absolute minRAM for Core: </t>
  </si>
  <si>
    <t xml:space="preserve">The Ramr constitutes the total of all market exchanges, both Core exchanges and non-Core exchanges (Fuaf) </t>
  </si>
  <si>
    <t xml:space="preserve">The minRAM for Core = max (20%*Fmax, Ramr*Fmax – Fuaf, 0) </t>
  </si>
  <si>
    <t xml:space="preserve">Some TSOs apply static values, while others have a derogation or an action plan that allows for flexibility. Note that these values can evolve over time, in which case Core TSOs will update this document accordingly. </t>
  </si>
  <si>
    <t>TSOs</t>
  </si>
  <si>
    <t>Ramr values</t>
  </si>
  <si>
    <t>Comments</t>
  </si>
  <si>
    <r>
      <t>Older R</t>
    </r>
    <r>
      <rPr>
        <b/>
        <vertAlign val="subscript"/>
        <sz val="11"/>
        <color theme="0"/>
        <rFont val="Arial"/>
        <family val="2"/>
        <charset val="238"/>
      </rPr>
      <t>amr</t>
    </r>
  </si>
  <si>
    <t>BDs</t>
  </si>
  <si>
    <t>Value</t>
  </si>
  <si>
    <t>Period</t>
  </si>
  <si>
    <t>APG</t>
  </si>
  <si>
    <t>01/12/2021 - 30/11/2022</t>
  </si>
  <si>
    <t>In line with AT Action Plan</t>
  </si>
  <si>
    <t>01/01/2021 - 30/11/2021</t>
  </si>
  <si>
    <t>CEPS</t>
  </si>
  <si>
    <t>Remaining EXT // run 2022 &amp;</t>
  </si>
  <si>
    <t>Ext // run 2021</t>
  </si>
  <si>
    <t xml:space="preserve">After Core FBDA Go Live </t>
  </si>
  <si>
    <t>Eles</t>
  </si>
  <si>
    <t xml:space="preserve">During EXT // run </t>
  </si>
  <si>
    <t>For now, we are still investigating the possibility to apply for derogation for special cases like validation tool failure or special situations in the grid/market. (decision to be taken in Nov-Dec 2021)</t>
  </si>
  <si>
    <t>70%%</t>
  </si>
  <si>
    <t>&amp; After FBMC go-live</t>
  </si>
  <si>
    <t>Elia</t>
  </si>
  <si>
    <t>70% minus excessive LF</t>
  </si>
  <si>
    <t>In line with its derogation on loopflows, Elia defines the Ramr per CNEC per MTU taking 70% as a starting point and reducing in case of excessive loopflows</t>
  </si>
  <si>
    <t>German TSOs</t>
  </si>
  <si>
    <t>until BD 31/12/2021</t>
  </si>
  <si>
    <t>According to the German action plan linear trajectory each year:
2020: 11,5%, 2021: 21,3%, 2022: 31%, 2023: 40%, 2024: 50,5%, 2025: 60,3%, 2026: 70%</t>
  </si>
  <si>
    <t>16/11/2020 - 09/12/2020</t>
  </si>
  <si>
    <t>from BD 01/01/2022</t>
  </si>
  <si>
    <t>10/12/2020 - 31/12/2021</t>
  </si>
  <si>
    <t xml:space="preserve">German Action Plan </t>
  </si>
  <si>
    <t>HOPS</t>
  </si>
  <si>
    <t>For majority of CNECs, while for specific CNECs identified based on internal analysis will be defined differently (20% - 70%). The start of the action plan is still under consideration (not yet defined). Derogation submitted for 2022.</t>
  </si>
  <si>
    <t>MAVIR</t>
  </si>
  <si>
    <t xml:space="preserve"> 70 % (for most CNEs)  </t>
  </si>
  <si>
    <t>Action plan to be adapted in Nov-Dec, 2021</t>
  </si>
  <si>
    <t>30 - 70 %</t>
  </si>
  <si>
    <t>25-33% for selected CNEs</t>
  </si>
  <si>
    <t>as described in action plan</t>
  </si>
  <si>
    <t>PSE</t>
  </si>
  <si>
    <t>14%-41%</t>
  </si>
  <si>
    <t>linear trajectory till 2026 (70%). If element is commisioned, its Ramr = 0 for that year</t>
  </si>
  <si>
    <t>0%-34%</t>
  </si>
  <si>
    <t>RTE</t>
  </si>
  <si>
    <t>20% till summer 2020 - then 70%</t>
  </si>
  <si>
    <t>SEPS</t>
  </si>
  <si>
    <t xml:space="preserve">40-70% for vast majority of CNECs </t>
  </si>
  <si>
    <t>Derogation submitted and approved for 2022</t>
  </si>
  <si>
    <t>70% for most CNECs</t>
  </si>
  <si>
    <t>30% for certain CNECs listed in the derogation ( min. 30% applies for at least 80% of all MTUs in 2022 )</t>
  </si>
  <si>
    <t>20-70% for certain CNECs</t>
  </si>
  <si>
    <t>according to derogation</t>
  </si>
  <si>
    <t>TenneT NL</t>
  </si>
  <si>
    <t>20% - 70%</t>
  </si>
  <si>
    <t xml:space="preserve">Ramr values of action plan per CNEC per MTU are updated to consider derogation on loopflows. </t>
  </si>
  <si>
    <t>Whole year</t>
  </si>
  <si>
    <t>From BD16/12/2021 the linear trajectory values of 2022 will be used</t>
  </si>
  <si>
    <t>Transelectrica</t>
  </si>
  <si>
    <t>01.01.2022-31.12.2022</t>
  </si>
  <si>
    <t>Ramr value is updated each year taking into consideration our Action Plan. For 2022 Transelectrica will have a derogation for keeping the minimum capacity that is stated for the year 2021 in the Action Plan, which is 33%.</t>
  </si>
  <si>
    <t>Local fallback options for TSO individual validation</t>
  </si>
  <si>
    <t>In case the local process of TSO individual validation cannot take place as designed due to issues (process/tool), Core TSOs have defined fallback options to define IVA values.</t>
  </si>
  <si>
    <t>Description of fallback option(s) for TSO individual validation</t>
  </si>
  <si>
    <t>Capacity provided</t>
  </si>
  <si>
    <t>Scenario A: Replacement for missing or corrupt input data (data not from CCCt)</t>
  </si>
  <si>
    <t>Based on regular validation using the replaced data</t>
  </si>
  <si>
    <t>Scenario B (Results implausible for subset of hours): Apply minRAM% for subset of hours, normal results for other hours</t>
  </si>
  <si>
    <t>Scenario C (Tool failure or results implausible for all hours): Apply minRAM% for all hours</t>
  </si>
  <si>
    <t>Scenario A (unavailablity of the standard local tool): Statistical approach to apply IVA.</t>
  </si>
  <si>
    <t>Limited capacities</t>
  </si>
  <si>
    <t>Variable based on statistics</t>
  </si>
  <si>
    <t>Scenario A (some data (CNEC, hour) is missing): local tool applies a default % RAM</t>
  </si>
  <si>
    <t>Scenario B (complete tool failure, no results): manual upload of default % RAM</t>
  </si>
  <si>
    <t>Scenario B: tool completely unavailable -&gt; apply 20%minRAM on all CNECs</t>
  </si>
  <si>
    <t xml:space="preserve">Scenario A (either some data missing for subset of hours): The avarage of IVA will be take from hours that are not impacted for particular day.          </t>
  </si>
  <si>
    <t xml:space="preserve">Scenario B (Tool completely unavailable): apply certain minRAM value and then converted to IVA                                              </t>
  </si>
  <si>
    <t>Physical RAM without virtual capacity</t>
  </si>
  <si>
    <t>Scenario A (Contigency analysis with optimization of IVA and LTA curtailment for ELI domain fails): to analize CNECs that are in a certain proximity of the CGM refprog using the FB domain. Based on certain rules (only presolved, AMR &gt; FRM and max LTA flow is respected -&gt; IVA application</t>
  </si>
  <si>
    <t>Potential overload is reduced by IVA to FRM for CNECs being in a certain proximity of the CGM refprog + LTA inclusion</t>
  </si>
  <si>
    <t>TSOs were not able to validate results for TS 16, which can lead to overestimated capacities for this timestamp</t>
  </si>
  <si>
    <t>For BD 22/02, one element for which MNEC was not respected in NRAO due to filtering, which can lead to application of more remedial actions than should be applied, leading to larger domains</t>
  </si>
  <si>
    <t>Due to an issue in the process, the results for BD 24/03 were available later than they should have been. In an operational situation, this would have led to application of DFPs</t>
  </si>
  <si>
    <t>A quality issue in the CGM for several TS has led to significant misestimation of capacities (probably overestimation of DE import and other countries export capability + underestimation of DE export and other countries import capability)
Impacted BDs (TS): Dec 1 (5 TS), Dec 19 (7 TS), Jan 19 (3 TS), Feb 8 (7 TS)</t>
  </si>
  <si>
    <t>Core TSOs recently discovered an inconsistency in the CGM impacting the Net Positions of Germany, Belgium and Poland in the CGM. As a consequence, the zero-balanced flows, RAMs and other relevant parameters of the capacity calculation are affected, especially for CNECs in and close to the affected bidding zones.</t>
  </si>
  <si>
    <t>Scenario A: no local RAO performed -&gt; apply 20%minRAM on (only) constrained branches</t>
  </si>
  <si>
    <t>whole year</t>
  </si>
  <si>
    <t>APG, DE TSOs &amp; TTN</t>
  </si>
  <si>
    <t>RAM for Core exchanges: 20%Fmax - Fuaf &amp; LTA inclusion
Based on regular validation for remaining hours.</t>
  </si>
  <si>
    <t xml:space="preserve">RAM for Core exchanges: 20%Fmax - Fuaf &amp; LTA inclusion
</t>
  </si>
  <si>
    <t>Scenario B (unavailibility of all local tool): Manual upluad of default % RAM.</t>
  </si>
  <si>
    <t>ELES</t>
  </si>
  <si>
    <t xml:space="preserve">Scenario A: some data is missing – fallback (scenario B) applied only for those hours </t>
  </si>
  <si>
    <t>Remove virtual capacity AMR by introducing IVA = AMR – CVA. LTA is still included in the domain.</t>
  </si>
  <si>
    <t xml:space="preserve">Scenario B: Remove virtual capacities from CNECs – remove AMR but include LTA </t>
  </si>
  <si>
    <t>Physical RAM without virtual capacity on all presolved CNECs</t>
  </si>
  <si>
    <t>Scenario A: statistical IVA values for a certain period during creation of F310. Accept domain if this is a safe conclusion.</t>
  </si>
  <si>
    <t>Scenario B: apply IVA = AMR on all presolved CNECs</t>
  </si>
  <si>
    <t>Scenario C: apply IVA = AMR on all our CNECs</t>
  </si>
  <si>
    <t>Physical RAM without virtual capacity on all our CNECs</t>
  </si>
  <si>
    <t>Scenario D: decrease minRAM on all our CNECs (procedure via CCCt)</t>
  </si>
  <si>
    <t xml:space="preserve">RAM for Core exchanges (but include LTA) </t>
  </si>
  <si>
    <t>TRANSELECTRICA</t>
  </si>
  <si>
    <t>Scenario A: some data is missing/corrupt data: fallback applied only on the affected TS.</t>
  </si>
  <si>
    <t>RAM for Core exchanges: 20%Fmax &amp; LTA inclusion.</t>
  </si>
  <si>
    <t>Scenario B: local tooling does not work: fallback applied for the whole BD.</t>
  </si>
  <si>
    <t>RAM for Core exchanges: 20%Fmax minimum &amp; LTA inclusion</t>
  </si>
  <si>
    <t xml:space="preserve">Scenario B (Complete malfunction of the local valdiation tool): apply IVA = AMR for the MAVIR TSO presolved CNECs only </t>
  </si>
  <si>
    <t>On 16th of March the entire grid of Ukraine and Moldovia  have been synchronized with EU synchronous area. As the new connected TSOs are currently not sending their IGMs on a daily basis, it can lead to the incorrect F0,all and Fuaf flows calculation. Main impact is on the Core CNECs that are located in the vicinity of UA &amp;MD.</t>
  </si>
  <si>
    <t>For BD 07/04 no remedial actions were applied leading to capacity without NRAO.</t>
  </si>
  <si>
    <t>BDs since 01/01/2022 for which ultimate fallback was applied for the following BDs by the following TSOs, leading to results similar to DFP domains: 
Jan 11 (APG, 24 TS), Jan 17 (DAVinCy TSOs, 24 TS), Jan 27 , Jan 29, Jan 31 (DAVinCy TSOs, 24 TS),Feb 1 (PSE, 3 TS), Feb 10-12 (DAVinCy TSOs, 24TS)</t>
  </si>
  <si>
    <t>An issue occurred resulting in overestimated capacities, as both individual validation and the fallback for individual validation was not applied.
Impacted BDs (TSOs): Sep 1 (RTE), Sep 9 (Elia), Sep 10 (Elia), Sep 11 (Elia), Sep 13 (Elia), Sep 14 (Elia), Sep 19 (RTE), Sep 20 (RTE), Sep 21 (Elia), Oct 2 (Elia), Oct 18 (RTE), Oct 22 (ELES, HOPS, PSE, TEL), Oct 31 (Elia), Nov 2 (50 Hz), Nov 3 (50 Hz), Nov 15 (RTE), Nov 24 (Elia), Dec 4 (RTE), Dec 16 (APG), Dec 20 (RTE), Dec 22 (RTE), Dec 25 (RTE), Dec 30 (RTE),  Jan 7 (Elia), Jan 18 (Elia), Jan 31 (Elia), Mar 3 (RTE), Mar 3 (Elia)</t>
  </si>
  <si>
    <t>Application of ultimate fallback by DAVinCy TSOs leading to reduced capacities with DFP-like results for several hubs
Impacted BDs: Mar 10, Mar 11, Mar 12, Mar 18, Apr 20</t>
  </si>
  <si>
    <t>Following issues with the individual validation, fallback has been activated to reduce capacities as explained in the assumptions list.
Until August, Elia experienced inconsistencies in the application of fallback capacities, leading to sometimes smaller values that were applied compared to the assumptions list.
Impacted BDs (TSOs): Mar 15 (Elia), Mar 21 (Elia), Apr 5 (Elia), Apr 26 (Amprion, APG, TNG), May 10 (DAVinCy TSOs), May 12 (DAVinCy TSOs), May 15 (DAVinCy TSOs), June 4 (DAVinCy TSOs), June 11 (DAVinCy TSOs), June 23 (Elia), June 28 (DAVinCy TSOs), July 18 (DAVinCy TSOs), Sep 10 (DAVinCy TSOs), Sep 15 (DAVinCy TSOs), Sep 22 (Elia), Oct 10 (DAVinCy TSOs), Oct 11 (DAVinCy TSOs), Oct 12 (DAVinCy TSOs), Oct 14 (ELES), Oct 20 (DAVinCy TSOs), Oct 24 (Elia), Oct 27 (DAVinCy TSOs), Nov 10 (Elia), Nov 11 (ELES, PSE), Nov 15 (PSE), Nov 17 (Elia), Dec 3 (DAVinCy TSOs), Dec 4 (ELES), Dec 8 (ELES, TEL), Dec 16 (ELES, HOPS, TEL), Dec 19-25 (ELES, HOPS, PSE, TEL), Dec 22 (DAVinCy TSOs), Dec 29 (PSE), Jan 9 (Elia), Jan 11 (APG), Jan 17 (DAVinCy TSOs), Jan 27 (DAVinCy TSOs), Jan 29 (DAVinCy TSOs), Jan 31 (DAVinCy TSOs), Jan 31 (Elia), Feb 1 (PSE), Feb 9 (Elia), Feb 10 (DAVinCy TSOs) Feb 12 (DAVinCy TSOs), Mar 3 (CEPS), Mar 4 (TEL), Mar 25 (RTE), Mar 27 (TEL), Apr 20 (DAVinCY TSOs), Apr 24 (Elia)</t>
  </si>
  <si>
    <t>Scenario A: some data is missing/corrupt data, IVA provided via GUI -&gt; apply 5%minRAM on all CNECs</t>
  </si>
  <si>
    <t>RAM for Core exchanges: 5%Fmax minimum &amp; LTA inclusion</t>
  </si>
  <si>
    <t>Scenario B: local tooling does not work, IVA provided via GUI -&gt; apply not less than 5%minRAM on all CNECs</t>
  </si>
  <si>
    <t>For multiple BDs, RTE experienced limited Fmax on one of their tie-lines, resulting in overestimated capacities for some timestamps. 
Affected BDs: May 16-20</t>
  </si>
  <si>
    <t>For BD 18/05, the IVA application by DAVinCy TSOs was higher than usual, which resulted in spanning applied for timestamp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</si>
</sst>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0.0%"/>
  </numFmts>
  <fonts count="22">
    <font>
      <sz val="12"/>
      <color theme="1"/>
      <name val="Calibri"/>
      <family val="2"/>
      <scheme val="minor"/>
    </font>
    <font>
      <sz val="11"/>
      <color theme="1"/>
      <name val="Calibri"/>
      <family val="2"/>
      <scheme val="minor"/>
    </font>
    <font>
      <b/>
      <sz val="11"/>
      <color theme="0"/>
      <name val="Arial"/>
      <family val="2"/>
    </font>
    <font>
      <sz val="11"/>
      <color theme="1"/>
      <name val="Arial"/>
      <family val="2"/>
    </font>
    <font>
      <b/>
      <sz val="12"/>
      <color rgb="FFFF0000"/>
      <name val="Calibri"/>
      <family val="2"/>
      <scheme val="minor"/>
    </font>
    <font>
      <b/>
      <sz val="12"/>
      <color rgb="FFFFC000"/>
      <name val="Calibri"/>
      <family val="2"/>
      <scheme val="minor"/>
    </font>
    <font>
      <sz val="12"/>
      <color theme="1"/>
      <name val="Calibri"/>
      <family val="2"/>
      <scheme val="minor"/>
    </font>
    <font>
      <sz val="12"/>
      <color theme="0"/>
      <name val="Calibri"/>
      <family val="2"/>
      <scheme val="minor"/>
    </font>
    <font>
      <sz val="10.5"/>
      <color rgb="FF000000"/>
      <name val="Calibri"/>
      <family val="2"/>
    </font>
    <font>
      <b/>
      <sz val="12"/>
      <name val="Calibri"/>
      <family val="2"/>
      <scheme val="minor"/>
    </font>
    <font>
      <sz val="12"/>
      <color rgb="FF00B050"/>
      <name val="Calibri"/>
      <family val="2"/>
      <scheme val="minor"/>
    </font>
    <font>
      <b/>
      <sz val="12"/>
      <color theme="1"/>
      <name val="Arial"/>
      <family val="2"/>
    </font>
    <font>
      <sz val="11"/>
      <color theme="1"/>
      <name val="ArialMT"/>
    </font>
    <font>
      <b/>
      <sz val="12"/>
      <color theme="0"/>
      <name val="Arial"/>
      <family val="2"/>
    </font>
    <font>
      <sz val="11"/>
      <color rgb="FF000000"/>
      <name val="Arial"/>
      <family val="2"/>
    </font>
    <font>
      <u/>
      <sz val="12"/>
      <color theme="10"/>
      <name val="Calibri"/>
      <family val="2"/>
      <scheme val="minor"/>
    </font>
    <font>
      <sz val="11"/>
      <color theme="1"/>
      <name val="Arial"/>
      <family val="2"/>
      <charset val="238"/>
    </font>
    <font>
      <b/>
      <sz val="11"/>
      <color theme="0"/>
      <name val="Arial"/>
      <family val="2"/>
      <charset val="238"/>
    </font>
    <font>
      <b/>
      <vertAlign val="subscript"/>
      <sz val="11"/>
      <color theme="0"/>
      <name val="Arial"/>
      <family val="2"/>
      <charset val="238"/>
    </font>
    <font>
      <sz val="10"/>
      <color rgb="FF000000"/>
      <name val="Arial"/>
      <family val="2"/>
      <charset val="238"/>
    </font>
    <font>
      <sz val="10"/>
      <color theme="1"/>
      <name val="Arial"/>
      <family val="2"/>
      <charset val="238"/>
    </font>
    <font>
      <u/>
      <sz val="10"/>
      <color theme="10"/>
      <name val="Arial"/>
      <family val="2"/>
      <charset val="238"/>
    </font>
  </fonts>
  <fills count="9">
    <fill>
      <patternFill patternType="none"/>
    </fill>
    <fill>
      <patternFill patternType="gray125"/>
    </fill>
    <fill>
      <patternFill patternType="solid">
        <fgColor theme="0"/>
        <bgColor indexed="64"/>
      </patternFill>
    </fill>
    <fill>
      <patternFill patternType="solid">
        <fgColor rgb="FF3366FF"/>
        <bgColor theme="4"/>
      </patternFill>
    </fill>
    <fill>
      <patternFill patternType="solid">
        <fgColor theme="4" tint="0.39997558519241921"/>
        <bgColor theme="4"/>
      </patternFill>
    </fill>
    <fill>
      <patternFill patternType="solid">
        <fgColor rgb="FF3366FF"/>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medium">
        <color rgb="FFFFFFFF"/>
      </left>
      <right style="medium">
        <color rgb="FFFFFFFF"/>
      </right>
      <top style="thin">
        <color theme="0" tint="-0.499984740745262"/>
      </top>
      <bottom/>
      <diagonal/>
    </border>
    <border>
      <left style="medium">
        <color rgb="FFFFFFFF"/>
      </left>
      <right style="medium">
        <color rgb="FFFFFFFF"/>
      </right>
      <top style="thin">
        <color theme="0" tint="-0.499984740745262"/>
      </top>
      <bottom style="hair">
        <color indexed="64"/>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hair">
        <color indexed="64"/>
      </bottom>
      <diagonal/>
    </border>
    <border>
      <left style="medium">
        <color rgb="FFFFFFFF"/>
      </left>
      <right style="medium">
        <color rgb="FFFFFFFF"/>
      </right>
      <top style="hair">
        <color indexed="64"/>
      </top>
      <bottom/>
      <diagonal/>
    </border>
    <border>
      <left style="medium">
        <color rgb="FFFFFFFF"/>
      </left>
      <right style="medium">
        <color rgb="FFFFFFFF"/>
      </right>
      <top/>
      <bottom style="medium">
        <color rgb="FF7F7F7F"/>
      </bottom>
      <diagonal/>
    </border>
    <border>
      <left style="medium">
        <color rgb="FFFFFFFF"/>
      </left>
      <right style="medium">
        <color rgb="FFFFFFFF"/>
      </right>
      <top style="hair">
        <color indexed="64"/>
      </top>
      <bottom style="medium">
        <color rgb="FF7F7F7F"/>
      </bottom>
      <diagonal/>
    </border>
    <border>
      <left/>
      <right style="medium">
        <color rgb="FFFFFFFF"/>
      </right>
      <top/>
      <bottom style="medium">
        <color rgb="FF7F7F7F"/>
      </bottom>
      <diagonal/>
    </border>
    <border>
      <left style="medium">
        <color rgb="FFFFFFFF"/>
      </left>
      <right style="medium">
        <color rgb="FFFFFFFF"/>
      </right>
      <top style="medium">
        <color rgb="FF7F7F7F"/>
      </top>
      <bottom/>
      <diagonal/>
    </border>
    <border>
      <left style="medium">
        <color rgb="FFFFFFFF"/>
      </left>
      <right style="medium">
        <color rgb="FFFFFFFF"/>
      </right>
      <top style="medium">
        <color rgb="FF7F7F7F"/>
      </top>
      <bottom style="hair">
        <color indexed="64"/>
      </bottom>
      <diagonal/>
    </border>
    <border>
      <left style="medium">
        <color rgb="FFFFFFFF"/>
      </left>
      <right style="medium">
        <color rgb="FFFFFFFF"/>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6" fillId="0" borderId="0"/>
    <xf numFmtId="9" fontId="6" fillId="0" borderId="0" applyFont="0" applyFill="0" applyBorder="0" applyAlignment="0" applyProtection="0"/>
    <xf numFmtId="0" fontId="15" fillId="0" borderId="0" applyNumberFormat="0" applyFill="0" applyBorder="0" applyAlignment="0" applyProtection="0"/>
  </cellStyleXfs>
  <cellXfs count="82">
    <xf numFmtId="0" fontId="0" fillId="0" borderId="0" xfId="0"/>
    <xf numFmtId="0" fontId="1" fillId="2" borderId="0" xfId="1" applyFill="1"/>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3" fillId="2" borderId="1" xfId="1" quotePrefix="1" applyFont="1" applyFill="1" applyBorder="1" applyAlignment="1">
      <alignment horizontal="left" vertical="center" wrapText="1"/>
    </xf>
    <xf numFmtId="14" fontId="3" fillId="2" borderId="1" xfId="1" applyNumberFormat="1" applyFont="1" applyFill="1" applyBorder="1" applyAlignment="1">
      <alignment horizontal="center" vertical="center"/>
    </xf>
    <xf numFmtId="0" fontId="1" fillId="0" borderId="0" xfId="1"/>
    <xf numFmtId="164" fontId="0" fillId="0" borderId="0" xfId="0" applyNumberFormat="1"/>
    <xf numFmtId="0" fontId="4" fillId="0" borderId="0" xfId="0" applyFont="1"/>
    <xf numFmtId="0" fontId="5" fillId="0" borderId="0" xfId="0" applyFont="1"/>
    <xf numFmtId="0" fontId="0" fillId="0" borderId="0" xfId="0" applyAlignment="1">
      <alignment wrapText="1"/>
    </xf>
    <xf numFmtId="165" fontId="7" fillId="5" borderId="2" xfId="2" applyNumberFormat="1" applyFont="1" applyFill="1" applyBorder="1" applyAlignment="1">
      <alignment textRotation="45"/>
    </xf>
    <xf numFmtId="0" fontId="8" fillId="0" borderId="3" xfId="0" applyFont="1" applyBorder="1" applyAlignment="1">
      <alignment horizontal="left" wrapText="1" readingOrder="1"/>
    </xf>
    <xf numFmtId="0" fontId="0" fillId="6" borderId="0" xfId="0" applyFill="1"/>
    <xf numFmtId="0" fontId="9" fillId="6" borderId="0" xfId="0" applyFont="1" applyFill="1"/>
    <xf numFmtId="0" fontId="3" fillId="2" borderId="1" xfId="0" quotePrefix="1" applyFont="1" applyFill="1" applyBorder="1" applyAlignment="1">
      <alignment horizontal="left" vertical="center" wrapText="1"/>
    </xf>
    <xf numFmtId="0" fontId="10" fillId="7" borderId="0" xfId="0" applyFont="1" applyFill="1"/>
    <xf numFmtId="0" fontId="0" fillId="7" borderId="0" xfId="0" applyFill="1"/>
    <xf numFmtId="0" fontId="11" fillId="0" borderId="0" xfId="0" applyFont="1"/>
    <xf numFmtId="0" fontId="12" fillId="0" borderId="0" xfId="0" applyFont="1"/>
    <xf numFmtId="0" fontId="12" fillId="0" borderId="0" xfId="0" applyFont="1" applyAlignment="1">
      <alignment horizontal="left" indent="1"/>
    </xf>
    <xf numFmtId="0" fontId="3" fillId="0" borderId="14" xfId="0" applyFont="1" applyBorder="1" applyAlignment="1">
      <alignment horizontal="justify" vertical="center" wrapText="1"/>
    </xf>
    <xf numFmtId="164" fontId="0" fillId="6" borderId="0" xfId="0" applyNumberFormat="1" applyFill="1"/>
    <xf numFmtId="164" fontId="0" fillId="7" borderId="0" xfId="0" applyNumberFormat="1" applyFill="1"/>
    <xf numFmtId="14" fontId="3" fillId="2" borderId="1" xfId="1" applyNumberFormat="1" applyFont="1" applyFill="1" applyBorder="1" applyAlignment="1">
      <alignment horizontal="center" vertical="center" wrapText="1"/>
    </xf>
    <xf numFmtId="0" fontId="17" fillId="3" borderId="1" xfId="1" applyFont="1" applyFill="1" applyBorder="1" applyAlignment="1">
      <alignment horizontal="center" vertical="center" wrapText="1"/>
    </xf>
    <xf numFmtId="1" fontId="20" fillId="0" borderId="14" xfId="0" applyNumberFormat="1" applyFont="1" applyBorder="1" applyAlignment="1">
      <alignment horizontal="justify" vertical="center" wrapText="1"/>
    </xf>
    <xf numFmtId="166" fontId="20" fillId="0" borderId="12" xfId="3" applyNumberFormat="1" applyFont="1" applyBorder="1" applyAlignment="1">
      <alignment horizontal="justify" vertical="center" wrapText="1"/>
    </xf>
    <xf numFmtId="0" fontId="20" fillId="0" borderId="14" xfId="0" applyFont="1" applyBorder="1" applyAlignment="1">
      <alignment horizontal="justify" vertical="center" wrapText="1"/>
    </xf>
    <xf numFmtId="166" fontId="20" fillId="0" borderId="15" xfId="3" applyNumberFormat="1" applyFont="1" applyBorder="1" applyAlignment="1">
      <alignment horizontal="justify" vertical="center" wrapText="1"/>
    </xf>
    <xf numFmtId="9" fontId="20" fillId="0" borderId="16" xfId="0" applyNumberFormat="1" applyFont="1" applyBorder="1" applyAlignment="1">
      <alignment horizontal="justify" vertical="center" wrapText="1"/>
    </xf>
    <xf numFmtId="9" fontId="20" fillId="0" borderId="14" xfId="0" applyNumberFormat="1" applyFont="1" applyBorder="1" applyAlignment="1">
      <alignment horizontal="justify" vertical="center" wrapText="1"/>
    </xf>
    <xf numFmtId="0" fontId="20" fillId="0" borderId="18" xfId="0" applyFont="1" applyBorder="1" applyAlignment="1">
      <alignment horizontal="justify" vertical="center" wrapText="1"/>
    </xf>
    <xf numFmtId="9" fontId="20" fillId="0" borderId="19" xfId="3" applyFont="1" applyBorder="1" applyAlignment="1">
      <alignment horizontal="justify" vertical="center" wrapText="1"/>
    </xf>
    <xf numFmtId="9" fontId="20" fillId="0" borderId="18" xfId="0" applyNumberFormat="1" applyFont="1" applyBorder="1" applyAlignment="1">
      <alignment horizontal="justify" vertical="center" wrapText="1"/>
    </xf>
    <xf numFmtId="0" fontId="20" fillId="0" borderId="0" xfId="0" applyFont="1" applyAlignment="1">
      <alignment wrapText="1"/>
    </xf>
    <xf numFmtId="9" fontId="20" fillId="0" borderId="21" xfId="3" applyFont="1" applyBorder="1" applyAlignment="1">
      <alignment horizontal="justify" vertical="center" wrapText="1"/>
    </xf>
    <xf numFmtId="0" fontId="20" fillId="0" borderId="21" xfId="0" applyFont="1" applyBorder="1" applyAlignment="1">
      <alignment horizontal="justify" vertical="center" wrapText="1"/>
    </xf>
    <xf numFmtId="9" fontId="20" fillId="0" borderId="21" xfId="0" applyNumberFormat="1" applyFont="1" applyBorder="1" applyAlignment="1">
      <alignment horizontal="justify" vertical="center" wrapText="1"/>
    </xf>
    <xf numFmtId="9" fontId="20" fillId="0" borderId="14" xfId="3" applyFont="1" applyBorder="1" applyAlignment="1">
      <alignment horizontal="justify" vertical="center" wrapText="1"/>
    </xf>
    <xf numFmtId="9" fontId="20" fillId="0" borderId="22" xfId="0" applyNumberFormat="1" applyFont="1" applyBorder="1" applyAlignment="1">
      <alignment horizontal="justify" vertical="center" wrapText="1"/>
    </xf>
    <xf numFmtId="9" fontId="20" fillId="0" borderId="18" xfId="3" applyFont="1" applyBorder="1" applyAlignment="1">
      <alignment horizontal="justify" vertical="center" wrapText="1"/>
    </xf>
    <xf numFmtId="9" fontId="20" fillId="0" borderId="19" xfId="0" applyNumberFormat="1" applyFont="1" applyBorder="1" applyAlignment="1">
      <alignment horizontal="justify" vertical="center" wrapText="1"/>
    </xf>
    <xf numFmtId="0" fontId="20" fillId="0" borderId="22" xfId="0" applyFont="1" applyBorder="1" applyAlignment="1">
      <alignment horizontal="justify" vertical="center" wrapText="1"/>
    </xf>
    <xf numFmtId="0" fontId="20" fillId="0" borderId="16" xfId="0" applyFont="1" applyBorder="1" applyAlignment="1">
      <alignment horizontal="justify" vertical="center" wrapText="1"/>
    </xf>
    <xf numFmtId="9" fontId="20" fillId="0" borderId="15" xfId="3" applyFont="1" applyBorder="1" applyAlignment="1">
      <alignment horizontal="justify" vertical="center" wrapText="1"/>
    </xf>
    <xf numFmtId="166" fontId="20" fillId="0" borderId="21" xfId="3" applyNumberFormat="1" applyFont="1" applyBorder="1" applyAlignment="1">
      <alignment horizontal="justify" vertical="center" wrapText="1"/>
    </xf>
    <xf numFmtId="166" fontId="20" fillId="0" borderId="14" xfId="3" applyNumberFormat="1" applyFont="1" applyBorder="1" applyAlignment="1">
      <alignment horizontal="justify" vertical="center" wrapText="1"/>
    </xf>
    <xf numFmtId="9" fontId="20" fillId="0" borderId="22" xfId="3" applyFont="1" applyBorder="1" applyAlignment="1">
      <alignment horizontal="justify" vertical="center" wrapText="1"/>
    </xf>
    <xf numFmtId="0" fontId="20" fillId="0" borderId="0" xfId="0" applyFont="1" applyAlignment="1">
      <alignment horizontal="left"/>
    </xf>
    <xf numFmtId="9" fontId="20" fillId="0" borderId="16" xfId="3" applyFont="1" applyBorder="1" applyAlignment="1">
      <alignment horizontal="justify" vertical="center" wrapText="1"/>
    </xf>
    <xf numFmtId="0" fontId="20" fillId="0" borderId="19" xfId="0" applyFont="1" applyBorder="1" applyAlignment="1">
      <alignment horizontal="justify" vertical="center" wrapText="1"/>
    </xf>
    <xf numFmtId="0" fontId="20" fillId="0" borderId="17" xfId="0" applyFont="1" applyBorder="1" applyAlignment="1">
      <alignment vertical="center" wrapText="1"/>
    </xf>
    <xf numFmtId="0" fontId="21" fillId="0" borderId="17" xfId="4" applyFont="1" applyBorder="1" applyAlignment="1">
      <alignment horizontal="center"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3"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xf>
    <xf numFmtId="0" fontId="0" fillId="0" borderId="2" xfId="0" applyBorder="1" applyAlignment="1">
      <alignment wrapText="1"/>
    </xf>
    <xf numFmtId="0" fontId="14" fillId="0" borderId="2" xfId="0" applyFont="1" applyBorder="1" applyAlignment="1">
      <alignment vertical="center" wrapText="1"/>
    </xf>
    <xf numFmtId="0" fontId="0" fillId="0" borderId="25" xfId="0" applyBorder="1"/>
    <xf numFmtId="0" fontId="16" fillId="0" borderId="2" xfId="0" applyFont="1" applyBorder="1" applyAlignment="1">
      <alignment horizontal="left" vertical="center" wrapText="1"/>
    </xf>
    <xf numFmtId="0" fontId="17" fillId="3" borderId="4"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21" fillId="0" borderId="13" xfId="4" applyFont="1" applyBorder="1" applyAlignment="1">
      <alignment horizontal="center" vertical="center" wrapText="1"/>
    </xf>
    <xf numFmtId="0" fontId="21" fillId="0" borderId="17" xfId="4" applyFont="1" applyBorder="1" applyAlignment="1">
      <alignment horizontal="center" vertical="center" wrapText="1"/>
    </xf>
    <xf numFmtId="0" fontId="19" fillId="8" borderId="20"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4" fillId="8" borderId="2"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8" borderId="24" xfId="0" applyFont="1" applyFill="1" applyBorder="1" applyAlignment="1">
      <alignment horizontal="center" vertical="center" wrapText="1"/>
    </xf>
  </cellXfs>
  <cellStyles count="5">
    <cellStyle name="Hyperlink" xfId="4" builtinId="8"/>
    <cellStyle name="Normal" xfId="0" builtinId="0"/>
    <cellStyle name="Normal 2" xfId="1" xr:uid="{00000000-0005-0000-0000-000001000000}"/>
    <cellStyle name="Normal 4" xfId="2" xr:uid="{00000000-0005-0000-0000-000002000000}"/>
    <cellStyle name="Per cent" xfId="3" builtinId="5"/>
  </cellStyles>
  <dxfs count="5">
    <dxf>
      <font>
        <color rgb="FFFFC000"/>
      </font>
    </dxf>
    <dxf>
      <font>
        <color rgb="FFFFC000"/>
      </font>
    </dxf>
    <dxf>
      <font>
        <color rgb="FFFFC000"/>
      </font>
    </dxf>
    <dxf>
      <font>
        <color rgb="FFFFC000"/>
      </font>
    </dxf>
    <dxf>
      <font>
        <color rgb="FFFFC000"/>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Downloads/Core%20Phase%204.1.%204.2%204.3%20Timings%20and%20Monitoring-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rk/Downloads/Core%20Phase%204.1.%204.2%204.3%20Timings%20and%20Monitoring-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C-AD~1/AppData/Local/Temp/2/Read-only%20files/Core%20Phase%204.1.%20Timings%20and%20Monitoring_20190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TSC-AD~1/AppData/Local/Temp/2/Read-only%20files/Core%20Phase%204.1.%20Timings%20and%20Monitoring_20190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 val="Dashboard"/>
      <sheetName val="Planning"/>
      <sheetName val="Read me"/>
      <sheetName val="Monitoring"/>
      <sheetName val="AC-DC merged TS"/>
      <sheetName val="Validation_log"/>
      <sheetName val="Core CC V1 credentials"/>
      <sheetName val="USY FTP credentials"/>
      <sheetName val="RSC planning"/>
      <sheetName val="PCR"/>
    </sheetNames>
    <sheetDataSet>
      <sheetData sheetId="0">
        <row r="1">
          <cell r="G1" t="str">
            <v>50Hertz</v>
          </cell>
        </row>
        <row r="2">
          <cell r="G2" t="str">
            <v>Amprion</v>
          </cell>
        </row>
        <row r="3">
          <cell r="G3" t="str">
            <v>APG</v>
          </cell>
        </row>
        <row r="4">
          <cell r="G4" t="str">
            <v>CEPS</v>
          </cell>
        </row>
        <row r="5">
          <cell r="G5" t="str">
            <v>CREOS</v>
          </cell>
        </row>
        <row r="6">
          <cell r="G6" t="str">
            <v>ELES</v>
          </cell>
        </row>
        <row r="7">
          <cell r="G7" t="str">
            <v>ELIA</v>
          </cell>
        </row>
        <row r="8">
          <cell r="G8" t="str">
            <v>HOPS</v>
          </cell>
        </row>
        <row r="9">
          <cell r="G9" t="str">
            <v>MAVIR</v>
          </cell>
        </row>
        <row r="10">
          <cell r="G10" t="str">
            <v>PSE</v>
          </cell>
        </row>
        <row r="11">
          <cell r="G11" t="str">
            <v>RTE</v>
          </cell>
        </row>
        <row r="12">
          <cell r="G12" t="str">
            <v>SEPS</v>
          </cell>
        </row>
        <row r="13">
          <cell r="G13" t="str">
            <v>TENNET DE</v>
          </cell>
        </row>
        <row r="14">
          <cell r="G14" t="str">
            <v>TENNET NL</v>
          </cell>
        </row>
        <row r="15">
          <cell r="G15" t="str">
            <v>TRANSELECTRICA</v>
          </cell>
        </row>
        <row r="16">
          <cell r="G16" t="str">
            <v>TRANSNET BW</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ontrol.at/documents/1785851/1811582/Italy+North+CCR+-+Proposal+for+Regional+Operational+Security+Coordination.pdf/9d22c788-a27c-8202-c7db-c6ef8b459ad3?t=160249752379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mwi.de/Redaktion/DE/Downloads/A/aktionsplan-gebotszone.pdf?__blob=publicationFile&amp;v=4" TargetMode="External"/><Relationship Id="rId1" Type="http://schemas.openxmlformats.org/officeDocument/2006/relationships/hyperlink" Target="https://www.bmk.gv.at/dam/jcr:bb4181fc-41cd-4c96-9f68-26350c69f712/Action_Plan_Austri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U47"/>
  <sheetViews>
    <sheetView zoomScale="105" zoomScaleNormal="105" workbookViewId="0">
      <selection activeCell="A5" sqref="A5"/>
    </sheetView>
  </sheetViews>
  <sheetFormatPr baseColWidth="10" defaultColWidth="5.6640625" defaultRowHeight="16"/>
  <cols>
    <col min="1" max="1" width="30.33203125" customWidth="1"/>
    <col min="2" max="134" width="5.6640625" customWidth="1"/>
  </cols>
  <sheetData>
    <row r="1" spans="1:151" ht="64" customHeight="1">
      <c r="A1" s="2" t="s">
        <v>0</v>
      </c>
      <c r="B1" s="11">
        <v>44151</v>
      </c>
      <c r="C1" s="11">
        <v>44152</v>
      </c>
      <c r="D1" s="11">
        <v>44153</v>
      </c>
      <c r="E1" s="11">
        <v>44154</v>
      </c>
      <c r="F1" s="11">
        <v>44155</v>
      </c>
      <c r="G1" s="11">
        <v>44156</v>
      </c>
      <c r="H1" s="11">
        <v>44157</v>
      </c>
      <c r="I1" s="11">
        <v>44158</v>
      </c>
      <c r="J1" s="11">
        <v>44159</v>
      </c>
      <c r="K1" s="11">
        <v>44160</v>
      </c>
      <c r="L1" s="11">
        <v>44161</v>
      </c>
      <c r="M1" s="11">
        <v>44162</v>
      </c>
      <c r="N1" s="11">
        <v>44163</v>
      </c>
      <c r="O1" s="11">
        <v>44164</v>
      </c>
      <c r="P1" s="11">
        <f xml:space="preserve"> O1+1</f>
        <v>44165</v>
      </c>
      <c r="Q1" s="11">
        <f t="shared" ref="Q1:AU1" si="0" xml:space="preserve"> P1+1</f>
        <v>44166</v>
      </c>
      <c r="R1" s="11">
        <f t="shared" si="0"/>
        <v>44167</v>
      </c>
      <c r="S1" s="11">
        <f t="shared" si="0"/>
        <v>44168</v>
      </c>
      <c r="T1" s="11">
        <f t="shared" si="0"/>
        <v>44169</v>
      </c>
      <c r="U1" s="11">
        <f t="shared" si="0"/>
        <v>44170</v>
      </c>
      <c r="V1" s="11">
        <f t="shared" si="0"/>
        <v>44171</v>
      </c>
      <c r="W1" s="11">
        <f t="shared" si="0"/>
        <v>44172</v>
      </c>
      <c r="X1" s="11">
        <f t="shared" si="0"/>
        <v>44173</v>
      </c>
      <c r="Y1" s="11">
        <f t="shared" si="0"/>
        <v>44174</v>
      </c>
      <c r="Z1" s="11">
        <f t="shared" si="0"/>
        <v>44175</v>
      </c>
      <c r="AA1" s="11">
        <f t="shared" si="0"/>
        <v>44176</v>
      </c>
      <c r="AB1" s="11">
        <f t="shared" si="0"/>
        <v>44177</v>
      </c>
      <c r="AC1" s="11">
        <f t="shared" si="0"/>
        <v>44178</v>
      </c>
      <c r="AD1" s="11">
        <f t="shared" si="0"/>
        <v>44179</v>
      </c>
      <c r="AE1" s="11">
        <f t="shared" si="0"/>
        <v>44180</v>
      </c>
      <c r="AF1" s="11">
        <f t="shared" si="0"/>
        <v>44181</v>
      </c>
      <c r="AG1" s="11">
        <f t="shared" si="0"/>
        <v>44182</v>
      </c>
      <c r="AH1" s="11">
        <f t="shared" si="0"/>
        <v>44183</v>
      </c>
      <c r="AI1" s="11">
        <f t="shared" si="0"/>
        <v>44184</v>
      </c>
      <c r="AJ1" s="11">
        <f t="shared" si="0"/>
        <v>44185</v>
      </c>
      <c r="AK1" s="11">
        <f t="shared" si="0"/>
        <v>44186</v>
      </c>
      <c r="AL1" s="11">
        <f t="shared" si="0"/>
        <v>44187</v>
      </c>
      <c r="AM1" s="11">
        <f t="shared" si="0"/>
        <v>44188</v>
      </c>
      <c r="AN1" s="11">
        <f t="shared" si="0"/>
        <v>44189</v>
      </c>
      <c r="AO1" s="11">
        <f t="shared" si="0"/>
        <v>44190</v>
      </c>
      <c r="AP1" s="11">
        <f t="shared" si="0"/>
        <v>44191</v>
      </c>
      <c r="AQ1" s="11">
        <f t="shared" si="0"/>
        <v>44192</v>
      </c>
      <c r="AR1" s="11">
        <f t="shared" si="0"/>
        <v>44193</v>
      </c>
      <c r="AS1" s="11">
        <f t="shared" si="0"/>
        <v>44194</v>
      </c>
      <c r="AT1" s="11">
        <f t="shared" si="0"/>
        <v>44195</v>
      </c>
      <c r="AU1" s="11">
        <f t="shared" si="0"/>
        <v>44196</v>
      </c>
      <c r="AV1" s="11">
        <f t="shared" ref="AV1" si="1" xml:space="preserve"> AU1+1</f>
        <v>44197</v>
      </c>
      <c r="AW1" s="11">
        <f t="shared" ref="AW1" si="2" xml:space="preserve"> AV1+1</f>
        <v>44198</v>
      </c>
      <c r="AX1" s="11">
        <f t="shared" ref="AX1" si="3" xml:space="preserve"> AW1+1</f>
        <v>44199</v>
      </c>
      <c r="AY1" s="11">
        <f t="shared" ref="AY1" si="4" xml:space="preserve"> AX1+1</f>
        <v>44200</v>
      </c>
      <c r="AZ1" s="11">
        <f t="shared" ref="AZ1" si="5" xml:space="preserve"> AY1+1</f>
        <v>44201</v>
      </c>
      <c r="BA1" s="11">
        <f t="shared" ref="BA1" si="6" xml:space="preserve"> AZ1+1</f>
        <v>44202</v>
      </c>
      <c r="BB1" s="11">
        <f t="shared" ref="BB1" si="7" xml:space="preserve"> BA1+1</f>
        <v>44203</v>
      </c>
      <c r="BC1" s="11">
        <f t="shared" ref="BC1" si="8" xml:space="preserve"> BB1+1</f>
        <v>44204</v>
      </c>
      <c r="BD1" s="11">
        <f t="shared" ref="BD1" si="9" xml:space="preserve"> BC1+1</f>
        <v>44205</v>
      </c>
      <c r="BE1" s="11">
        <f t="shared" ref="BE1" si="10" xml:space="preserve"> BD1+1</f>
        <v>44206</v>
      </c>
      <c r="BF1" s="11">
        <f t="shared" ref="BF1" si="11" xml:space="preserve"> BE1+1</f>
        <v>44207</v>
      </c>
      <c r="BG1" s="11">
        <f t="shared" ref="BG1" si="12" xml:space="preserve"> BF1+1</f>
        <v>44208</v>
      </c>
      <c r="BH1" s="11">
        <f t="shared" ref="BH1" si="13" xml:space="preserve"> BG1+1</f>
        <v>44209</v>
      </c>
      <c r="BI1" s="11">
        <f t="shared" ref="BI1" si="14" xml:space="preserve"> BH1+1</f>
        <v>44210</v>
      </c>
      <c r="BJ1" s="11">
        <f t="shared" ref="BJ1" si="15" xml:space="preserve"> BI1+1</f>
        <v>44211</v>
      </c>
      <c r="BK1" s="11">
        <f t="shared" ref="BK1" si="16" xml:space="preserve"> BJ1+1</f>
        <v>44212</v>
      </c>
      <c r="BL1" s="11">
        <f t="shared" ref="BL1" si="17" xml:space="preserve"> BK1+1</f>
        <v>44213</v>
      </c>
      <c r="BM1" s="11">
        <f t="shared" ref="BM1" si="18" xml:space="preserve"> BL1+1</f>
        <v>44214</v>
      </c>
      <c r="BN1" s="11">
        <f t="shared" ref="BN1" si="19" xml:space="preserve"> BM1+1</f>
        <v>44215</v>
      </c>
      <c r="BO1" s="11">
        <f t="shared" ref="BO1" si="20" xml:space="preserve"> BN1+1</f>
        <v>44216</v>
      </c>
      <c r="BP1" s="11">
        <f t="shared" ref="BP1" si="21" xml:space="preserve"> BO1+1</f>
        <v>44217</v>
      </c>
      <c r="BQ1" s="11">
        <f t="shared" ref="BQ1" si="22" xml:space="preserve"> BP1+1</f>
        <v>44218</v>
      </c>
      <c r="BR1" s="11">
        <f t="shared" ref="BR1" si="23" xml:space="preserve"> BQ1+1</f>
        <v>44219</v>
      </c>
      <c r="BS1" s="11">
        <f t="shared" ref="BS1" si="24" xml:space="preserve"> BR1+1</f>
        <v>44220</v>
      </c>
      <c r="BT1" s="11">
        <f t="shared" ref="BT1" si="25" xml:space="preserve"> BS1+1</f>
        <v>44221</v>
      </c>
      <c r="BU1" s="11">
        <f t="shared" ref="BU1" si="26" xml:space="preserve"> BT1+1</f>
        <v>44222</v>
      </c>
      <c r="BV1" s="11">
        <f t="shared" ref="BV1" si="27" xml:space="preserve"> BU1+1</f>
        <v>44223</v>
      </c>
      <c r="BW1" s="11">
        <f t="shared" ref="BW1" si="28" xml:space="preserve"> BV1+1</f>
        <v>44224</v>
      </c>
      <c r="BX1" s="11">
        <f t="shared" ref="BX1" si="29" xml:space="preserve"> BW1+1</f>
        <v>44225</v>
      </c>
      <c r="BY1" s="11">
        <f t="shared" ref="BY1" si="30" xml:space="preserve"> BX1+1</f>
        <v>44226</v>
      </c>
      <c r="BZ1" s="11">
        <f t="shared" ref="BZ1" si="31" xml:space="preserve"> BY1+1</f>
        <v>44227</v>
      </c>
      <c r="CA1" s="11">
        <f t="shared" ref="CA1" si="32" xml:space="preserve"> BZ1+1</f>
        <v>44228</v>
      </c>
      <c r="CB1" s="11">
        <f t="shared" ref="CB1" si="33" xml:space="preserve"> CA1+1</f>
        <v>44229</v>
      </c>
      <c r="CC1" s="11">
        <f t="shared" ref="CC1" si="34" xml:space="preserve"> CB1+1</f>
        <v>44230</v>
      </c>
      <c r="CD1" s="11">
        <f t="shared" ref="CD1" si="35" xml:space="preserve"> CC1+1</f>
        <v>44231</v>
      </c>
      <c r="CE1" s="11">
        <f t="shared" ref="CE1" si="36" xml:space="preserve"> CD1+1</f>
        <v>44232</v>
      </c>
      <c r="CF1" s="11">
        <f t="shared" ref="CF1" si="37" xml:space="preserve"> CE1+1</f>
        <v>44233</v>
      </c>
      <c r="CG1" s="11">
        <f t="shared" ref="CG1" si="38" xml:space="preserve"> CF1+1</f>
        <v>44234</v>
      </c>
      <c r="CH1" s="11">
        <f t="shared" ref="CH1" si="39" xml:space="preserve"> CG1+1</f>
        <v>44235</v>
      </c>
      <c r="CI1" s="11">
        <f t="shared" ref="CI1" si="40" xml:space="preserve"> CH1+1</f>
        <v>44236</v>
      </c>
      <c r="CJ1" s="11">
        <f t="shared" ref="CJ1" si="41" xml:space="preserve"> CI1+1</f>
        <v>44237</v>
      </c>
      <c r="CK1" s="11">
        <f t="shared" ref="CK1" si="42" xml:space="preserve"> CJ1+1</f>
        <v>44238</v>
      </c>
      <c r="CL1" s="11">
        <f t="shared" ref="CL1" si="43" xml:space="preserve"> CK1+1</f>
        <v>44239</v>
      </c>
      <c r="CM1" s="11">
        <f t="shared" ref="CM1" si="44" xml:space="preserve"> CL1+1</f>
        <v>44240</v>
      </c>
      <c r="CN1" s="11">
        <f t="shared" ref="CN1" si="45" xml:space="preserve"> CM1+1</f>
        <v>44241</v>
      </c>
      <c r="CO1" s="11">
        <f t="shared" ref="CO1" si="46" xml:space="preserve"> CN1+1</f>
        <v>44242</v>
      </c>
      <c r="CP1" s="11">
        <f t="shared" ref="CP1" si="47" xml:space="preserve"> CO1+1</f>
        <v>44243</v>
      </c>
      <c r="CQ1" s="11">
        <f t="shared" ref="CQ1" si="48" xml:space="preserve"> CP1+1</f>
        <v>44244</v>
      </c>
      <c r="CR1" s="11">
        <f t="shared" ref="CR1" si="49" xml:space="preserve"> CQ1+1</f>
        <v>44245</v>
      </c>
      <c r="CS1" s="11">
        <f t="shared" ref="CS1" si="50" xml:space="preserve"> CR1+1</f>
        <v>44246</v>
      </c>
      <c r="CT1" s="11">
        <f t="shared" ref="CT1" si="51" xml:space="preserve"> CS1+1</f>
        <v>44247</v>
      </c>
      <c r="CU1" s="11">
        <f t="shared" ref="CU1" si="52" xml:space="preserve"> CT1+1</f>
        <v>44248</v>
      </c>
      <c r="CV1" s="11">
        <f t="shared" ref="CV1" si="53" xml:space="preserve"> CU1+1</f>
        <v>44249</v>
      </c>
      <c r="CW1" s="11">
        <f t="shared" ref="CW1" si="54" xml:space="preserve"> CV1+1</f>
        <v>44250</v>
      </c>
      <c r="CX1" s="11">
        <f t="shared" ref="CX1" si="55" xml:space="preserve"> CW1+1</f>
        <v>44251</v>
      </c>
      <c r="CY1" s="11">
        <f t="shared" ref="CY1" si="56" xml:space="preserve"> CX1+1</f>
        <v>44252</v>
      </c>
      <c r="CZ1" s="11">
        <f t="shared" ref="CZ1" si="57" xml:space="preserve"> CY1+1</f>
        <v>44253</v>
      </c>
      <c r="DA1" s="11">
        <f t="shared" ref="DA1" si="58" xml:space="preserve"> CZ1+1</f>
        <v>44254</v>
      </c>
      <c r="DB1" s="11">
        <f t="shared" ref="DB1" si="59" xml:space="preserve"> DA1+1</f>
        <v>44255</v>
      </c>
      <c r="DC1" s="11">
        <f t="shared" ref="DC1" si="60" xml:space="preserve"> DB1+1</f>
        <v>44256</v>
      </c>
      <c r="DD1" s="11">
        <f t="shared" ref="DD1" si="61" xml:space="preserve"> DC1+1</f>
        <v>44257</v>
      </c>
      <c r="DE1" s="11">
        <f t="shared" ref="DE1" si="62" xml:space="preserve"> DD1+1</f>
        <v>44258</v>
      </c>
      <c r="DF1" s="11">
        <f t="shared" ref="DF1" si="63" xml:space="preserve"> DE1+1</f>
        <v>44259</v>
      </c>
      <c r="DG1" s="11">
        <f t="shared" ref="DG1" si="64" xml:space="preserve"> DF1+1</f>
        <v>44260</v>
      </c>
      <c r="DH1" s="11">
        <f t="shared" ref="DH1:DI1" si="65" xml:space="preserve"> DG1+1</f>
        <v>44261</v>
      </c>
      <c r="DI1" s="11">
        <f t="shared" si="65"/>
        <v>44262</v>
      </c>
      <c r="DJ1" s="11">
        <f t="shared" ref="DJ1" si="66" xml:space="preserve"> DI1+1</f>
        <v>44263</v>
      </c>
      <c r="DK1" s="11">
        <f t="shared" ref="DK1" si="67" xml:space="preserve"> DJ1+1</f>
        <v>44264</v>
      </c>
      <c r="DL1" s="11">
        <f t="shared" ref="DL1" si="68" xml:space="preserve"> DK1+1</f>
        <v>44265</v>
      </c>
      <c r="DM1" s="11">
        <f t="shared" ref="DM1" si="69" xml:space="preserve"> DL1+1</f>
        <v>44266</v>
      </c>
      <c r="DN1" s="11">
        <f t="shared" ref="DN1" si="70" xml:space="preserve"> DM1+1</f>
        <v>44267</v>
      </c>
      <c r="DO1" s="11">
        <f t="shared" ref="DO1" si="71" xml:space="preserve"> DN1+1</f>
        <v>44268</v>
      </c>
      <c r="DP1" s="11">
        <f t="shared" ref="DP1" si="72" xml:space="preserve"> DO1+1</f>
        <v>44269</v>
      </c>
      <c r="DQ1" s="11">
        <f t="shared" ref="DQ1" si="73" xml:space="preserve"> DP1+1</f>
        <v>44270</v>
      </c>
      <c r="DR1" s="11">
        <f t="shared" ref="DR1" si="74" xml:space="preserve"> DQ1+1</f>
        <v>44271</v>
      </c>
      <c r="DS1" s="11">
        <f t="shared" ref="DS1" si="75" xml:space="preserve"> DR1+1</f>
        <v>44272</v>
      </c>
      <c r="DT1" s="11">
        <f t="shared" ref="DT1" si="76" xml:space="preserve"> DS1+1</f>
        <v>44273</v>
      </c>
      <c r="DU1" s="11">
        <f t="shared" ref="DU1" si="77" xml:space="preserve"> DT1+1</f>
        <v>44274</v>
      </c>
      <c r="DV1" s="11">
        <f t="shared" ref="DV1" si="78" xml:space="preserve"> DU1+1</f>
        <v>44275</v>
      </c>
      <c r="DW1" s="11">
        <f t="shared" ref="DW1" si="79" xml:space="preserve"> DV1+1</f>
        <v>44276</v>
      </c>
      <c r="DX1" s="11">
        <f t="shared" ref="DX1" si="80" xml:space="preserve"> DW1+1</f>
        <v>44277</v>
      </c>
      <c r="DY1" s="11">
        <f t="shared" ref="DY1" si="81" xml:space="preserve"> DX1+1</f>
        <v>44278</v>
      </c>
      <c r="DZ1" s="11">
        <f t="shared" ref="DZ1" si="82" xml:space="preserve"> DY1+1</f>
        <v>44279</v>
      </c>
      <c r="EA1" s="11">
        <f t="shared" ref="EA1" si="83" xml:space="preserve"> DZ1+1</f>
        <v>44280</v>
      </c>
      <c r="EB1" s="11">
        <f t="shared" ref="EB1" si="84" xml:space="preserve"> EA1+1</f>
        <v>44281</v>
      </c>
      <c r="EC1" s="11">
        <f t="shared" ref="EC1" si="85" xml:space="preserve"> EB1+1</f>
        <v>44282</v>
      </c>
      <c r="ED1" s="11">
        <f t="shared" ref="ED1" si="86" xml:space="preserve"> EC1+1</f>
        <v>44283</v>
      </c>
      <c r="EE1" s="11">
        <f t="shared" ref="EE1" si="87" xml:space="preserve"> ED1+1</f>
        <v>44284</v>
      </c>
      <c r="EF1" s="11">
        <f t="shared" ref="EF1" si="88" xml:space="preserve"> EE1+1</f>
        <v>44285</v>
      </c>
      <c r="EG1" s="11">
        <f t="shared" ref="EG1" si="89" xml:space="preserve"> EF1+1</f>
        <v>44286</v>
      </c>
      <c r="EH1" s="11">
        <f t="shared" ref="EH1" si="90" xml:space="preserve"> EG1+1</f>
        <v>44287</v>
      </c>
      <c r="EI1" s="11">
        <f t="shared" ref="EI1" si="91" xml:space="preserve"> EH1+1</f>
        <v>44288</v>
      </c>
      <c r="EJ1" s="11">
        <f t="shared" ref="EJ1" si="92" xml:space="preserve"> EI1+1</f>
        <v>44289</v>
      </c>
      <c r="EK1" s="11">
        <f t="shared" ref="EK1" si="93" xml:space="preserve"> EJ1+1</f>
        <v>44290</v>
      </c>
      <c r="EL1" s="11">
        <f t="shared" ref="EL1" si="94" xml:space="preserve"> EK1+1</f>
        <v>44291</v>
      </c>
      <c r="EM1" s="11">
        <f t="shared" ref="EM1" si="95" xml:space="preserve"> EL1+1</f>
        <v>44292</v>
      </c>
      <c r="EN1" s="11">
        <f t="shared" ref="EN1" si="96" xml:space="preserve"> EM1+1</f>
        <v>44293</v>
      </c>
      <c r="EO1" s="11">
        <f t="shared" ref="EO1" si="97" xml:space="preserve"> EN1+1</f>
        <v>44294</v>
      </c>
      <c r="EP1" s="11">
        <f t="shared" ref="EP1" si="98" xml:space="preserve"> EO1+1</f>
        <v>44295</v>
      </c>
      <c r="EQ1" s="11">
        <f t="shared" ref="EQ1" si="99" xml:space="preserve"> EP1+1</f>
        <v>44296</v>
      </c>
      <c r="ER1" s="11">
        <f t="shared" ref="ER1" si="100" xml:space="preserve"> EQ1+1</f>
        <v>44297</v>
      </c>
      <c r="ES1" s="11">
        <f t="shared" ref="ES1" si="101" xml:space="preserve"> ER1+1</f>
        <v>44298</v>
      </c>
      <c r="ET1" s="11">
        <f t="shared" ref="ET1:EU1" si="102" xml:space="preserve"> ES1+1</f>
        <v>44299</v>
      </c>
      <c r="EU1" s="11">
        <f t="shared" si="102"/>
        <v>44300</v>
      </c>
    </row>
    <row r="2" spans="1:151">
      <c r="A2" s="12" t="s">
        <v>1</v>
      </c>
      <c r="B2" s="16"/>
      <c r="C2" s="14"/>
      <c r="D2" s="17"/>
      <c r="E2" s="13"/>
      <c r="F2" s="13"/>
      <c r="G2" s="13"/>
      <c r="H2" s="13"/>
      <c r="I2" s="13"/>
      <c r="J2" s="13"/>
      <c r="K2" s="17"/>
      <c r="L2" s="17"/>
      <c r="M2" s="17"/>
      <c r="N2" s="13"/>
      <c r="O2" s="13"/>
      <c r="P2" s="13"/>
      <c r="Q2" s="13"/>
      <c r="R2" s="17"/>
      <c r="S2" s="17"/>
      <c r="T2" s="17"/>
      <c r="U2" s="13"/>
      <c r="V2" s="13"/>
      <c r="W2" s="22"/>
      <c r="X2" s="17"/>
      <c r="Y2" s="13"/>
      <c r="Z2" s="13"/>
      <c r="AA2" s="17"/>
      <c r="AB2" s="13"/>
      <c r="AC2" s="13"/>
      <c r="AD2" s="17"/>
      <c r="AE2" s="17"/>
      <c r="AF2" s="17"/>
      <c r="AG2" s="13"/>
      <c r="AH2" s="17"/>
      <c r="AI2" s="17"/>
      <c r="AJ2" s="23"/>
      <c r="AK2" s="17"/>
      <c r="AL2" s="17"/>
      <c r="AM2" s="17"/>
      <c r="AN2" s="17"/>
      <c r="AO2" s="17"/>
      <c r="AP2" s="17"/>
      <c r="AQ2" s="17"/>
      <c r="AR2" s="17"/>
      <c r="AS2" s="17"/>
      <c r="AT2" s="17"/>
      <c r="AU2" s="13"/>
      <c r="AV2" s="13"/>
      <c r="AW2" s="13"/>
      <c r="AX2" s="13"/>
      <c r="AY2" s="13"/>
      <c r="AZ2" s="13"/>
      <c r="BA2" s="13"/>
      <c r="BB2" s="13"/>
      <c r="BC2" s="13"/>
      <c r="BD2" s="17"/>
      <c r="BE2" s="17"/>
      <c r="BF2" s="17"/>
      <c r="BG2" s="17"/>
      <c r="BH2" s="17"/>
      <c r="BI2" s="13"/>
      <c r="BJ2" s="13"/>
      <c r="BK2" s="17"/>
      <c r="BL2" s="17"/>
      <c r="BM2" s="13"/>
      <c r="BN2" s="17"/>
      <c r="BO2" s="17"/>
      <c r="BP2" s="17"/>
      <c r="BQ2" s="13"/>
      <c r="BR2" s="13"/>
      <c r="BS2" s="13"/>
      <c r="BT2" s="13"/>
      <c r="BU2" s="13"/>
      <c r="BV2" s="13"/>
      <c r="BW2" s="13"/>
      <c r="BX2" s="17"/>
      <c r="BY2" s="17"/>
      <c r="BZ2" s="17"/>
      <c r="CA2" s="17"/>
      <c r="CB2" s="13"/>
      <c r="CC2" s="17"/>
      <c r="CD2" s="17"/>
      <c r="CE2" s="17"/>
      <c r="CF2" s="17"/>
      <c r="CG2" s="13"/>
      <c r="CH2" s="16"/>
      <c r="CI2" s="16"/>
      <c r="CJ2" s="16"/>
      <c r="CK2" s="13"/>
      <c r="CL2" s="13"/>
      <c r="CM2" s="13"/>
      <c r="CN2" s="13"/>
      <c r="CO2" s="13"/>
      <c r="CP2" s="13"/>
      <c r="CQ2" s="17"/>
      <c r="CR2" s="13"/>
      <c r="CS2" s="13"/>
      <c r="CT2" s="13"/>
      <c r="CU2" s="17"/>
      <c r="CV2" s="17"/>
      <c r="CW2" s="13"/>
      <c r="CX2" s="13"/>
      <c r="CY2" s="17"/>
      <c r="CZ2" s="13"/>
      <c r="DA2" s="13"/>
      <c r="DB2" s="17"/>
      <c r="DC2" s="17"/>
      <c r="DD2" s="17"/>
      <c r="DE2" s="17"/>
      <c r="DF2" s="13"/>
      <c r="DG2" s="17"/>
      <c r="DH2" s="17"/>
      <c r="DI2" s="17"/>
      <c r="DJ2" s="17"/>
      <c r="DK2" s="17"/>
      <c r="DL2" s="13"/>
      <c r="DM2" s="17"/>
      <c r="DN2" s="17"/>
      <c r="DO2" s="17"/>
      <c r="DP2" s="13"/>
      <c r="DQ2" s="17"/>
      <c r="DR2" s="17"/>
      <c r="DS2" s="17"/>
      <c r="DT2" s="17"/>
      <c r="DU2" s="17"/>
      <c r="DV2" s="17"/>
      <c r="DW2" s="17"/>
      <c r="DX2" s="13"/>
      <c r="DY2" s="17"/>
      <c r="DZ2" s="17"/>
      <c r="EA2" s="17"/>
      <c r="EB2" s="17"/>
      <c r="EC2" s="13"/>
      <c r="ED2" s="13"/>
      <c r="EE2" s="17"/>
      <c r="EF2" s="17"/>
      <c r="EG2" s="17"/>
      <c r="EH2" s="17"/>
      <c r="EI2" s="17"/>
      <c r="EJ2" s="17"/>
      <c r="EK2" s="17"/>
      <c r="EL2" s="17"/>
      <c r="EM2" s="17"/>
      <c r="EN2" s="17"/>
      <c r="EO2" s="17"/>
      <c r="EP2" s="17"/>
      <c r="EQ2" s="17"/>
      <c r="ER2" s="17"/>
      <c r="ES2" s="17"/>
      <c r="ET2" s="13"/>
      <c r="EU2" s="17"/>
    </row>
    <row r="3" spans="1:151">
      <c r="A3" s="7"/>
      <c r="C3" s="8"/>
      <c r="D3" s="10"/>
    </row>
    <row r="4" spans="1:151">
      <c r="A4" s="7"/>
      <c r="C4" s="9"/>
    </row>
    <row r="5" spans="1:151">
      <c r="A5" s="7" t="s">
        <v>2</v>
      </c>
    </row>
    <row r="6" spans="1:151">
      <c r="A6" s="7"/>
    </row>
    <row r="7" spans="1:151">
      <c r="A7" s="7"/>
    </row>
    <row r="8" spans="1:151">
      <c r="A8" s="7"/>
    </row>
    <row r="9" spans="1:151">
      <c r="A9" s="7"/>
    </row>
    <row r="10" spans="1:151">
      <c r="A10" s="7"/>
    </row>
    <row r="11" spans="1:151">
      <c r="A11" s="7"/>
    </row>
    <row r="12" spans="1:151">
      <c r="A12" s="7"/>
    </row>
    <row r="13" spans="1:151">
      <c r="A13" s="7"/>
    </row>
    <row r="14" spans="1:151">
      <c r="A14" s="7"/>
    </row>
    <row r="15" spans="1:151">
      <c r="A15" s="7"/>
    </row>
    <row r="16" spans="1:151">
      <c r="A16" s="7"/>
    </row>
    <row r="17" spans="1:1">
      <c r="A17" s="7"/>
    </row>
    <row r="18" spans="1:1">
      <c r="A18" s="7"/>
    </row>
    <row r="19" spans="1:1">
      <c r="A19" s="7"/>
    </row>
    <row r="20" spans="1:1">
      <c r="A20" s="7"/>
    </row>
    <row r="21" spans="1:1">
      <c r="A21" s="7"/>
    </row>
    <row r="22" spans="1:1">
      <c r="A22" s="7"/>
    </row>
    <row r="23" spans="1:1">
      <c r="A23" s="7"/>
    </row>
    <row r="24" spans="1:1">
      <c r="A24" s="7"/>
    </row>
    <row r="25" spans="1:1">
      <c r="A25" s="7"/>
    </row>
    <row r="26" spans="1:1">
      <c r="A26" s="7"/>
    </row>
    <row r="27" spans="1:1">
      <c r="A27" s="7"/>
    </row>
    <row r="28" spans="1:1">
      <c r="A28" s="7"/>
    </row>
    <row r="29" spans="1:1">
      <c r="A29" s="7"/>
    </row>
    <row r="30" spans="1:1">
      <c r="A30" s="7"/>
    </row>
    <row r="31" spans="1:1">
      <c r="A31" s="7"/>
    </row>
    <row r="32" spans="1:1">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filterMode="1">
    <tabColor rgb="FFFFFF00"/>
  </sheetPr>
  <dimension ref="A1:C995"/>
  <sheetViews>
    <sheetView tabSelected="1" zoomScale="110" zoomScaleNormal="110" workbookViewId="0">
      <selection activeCell="A51" sqref="A51"/>
    </sheetView>
  </sheetViews>
  <sheetFormatPr baseColWidth="10" defaultColWidth="11.5" defaultRowHeight="15"/>
  <cols>
    <col min="1" max="1" width="70.33203125" style="1" customWidth="1"/>
    <col min="2" max="3" width="10.6640625" style="1" customWidth="1"/>
    <col min="4" max="4" width="2.5" style="1" customWidth="1"/>
    <col min="5" max="5" width="22.5" style="1" customWidth="1"/>
    <col min="6" max="16384" width="11.5" style="1"/>
  </cols>
  <sheetData>
    <row r="1" spans="1:3">
      <c r="A1" s="2" t="s">
        <v>3</v>
      </c>
      <c r="B1" s="3" t="s">
        <v>4</v>
      </c>
      <c r="C1" s="3" t="s">
        <v>5</v>
      </c>
    </row>
    <row r="2" spans="1:3" hidden="1">
      <c r="A2" s="4" t="s">
        <v>6</v>
      </c>
      <c r="B2" s="5">
        <v>44167</v>
      </c>
      <c r="C2" s="5">
        <v>44169</v>
      </c>
    </row>
    <row r="3" spans="1:3" ht="30" hidden="1">
      <c r="A3" s="15" t="s">
        <v>7</v>
      </c>
      <c r="B3" s="5">
        <v>44151</v>
      </c>
      <c r="C3" s="5">
        <v>44176</v>
      </c>
    </row>
    <row r="4" spans="1:3" ht="45" hidden="1">
      <c r="A4" s="4" t="s">
        <v>8</v>
      </c>
      <c r="B4" s="24">
        <v>44173</v>
      </c>
      <c r="C4" s="24">
        <v>44179</v>
      </c>
    </row>
    <row r="5" spans="1:3" hidden="1">
      <c r="A5" s="4" t="s">
        <v>6</v>
      </c>
      <c r="B5" s="5">
        <v>44184</v>
      </c>
      <c r="C5" s="5">
        <v>44189</v>
      </c>
    </row>
    <row r="6" spans="1:3" ht="45" hidden="1">
      <c r="A6" s="4" t="s">
        <v>9</v>
      </c>
      <c r="B6" s="5">
        <v>44189</v>
      </c>
      <c r="C6" s="5">
        <v>44195</v>
      </c>
    </row>
    <row r="7" spans="1:3" ht="30" hidden="1">
      <c r="A7" s="4" t="s">
        <v>10</v>
      </c>
      <c r="B7" s="5">
        <v>44151</v>
      </c>
      <c r="C7" s="5">
        <v>44203</v>
      </c>
    </row>
    <row r="8" spans="1:3" ht="60" hidden="1">
      <c r="A8" s="4" t="s">
        <v>11</v>
      </c>
      <c r="B8" s="5">
        <v>44177</v>
      </c>
      <c r="C8" s="5">
        <v>44203</v>
      </c>
    </row>
    <row r="9" spans="1:3" ht="30" hidden="1">
      <c r="A9" s="4" t="s">
        <v>12</v>
      </c>
      <c r="B9" s="5">
        <v>44197</v>
      </c>
      <c r="C9" s="5">
        <v>44209</v>
      </c>
    </row>
    <row r="10" spans="1:3" ht="45" hidden="1">
      <c r="A10" s="4" t="s">
        <v>13</v>
      </c>
      <c r="B10" s="5">
        <v>44209</v>
      </c>
      <c r="C10" s="5">
        <v>44209</v>
      </c>
    </row>
    <row r="11" spans="1:3" ht="30" hidden="1">
      <c r="A11" s="4" t="s">
        <v>14</v>
      </c>
      <c r="B11" s="5">
        <v>44151</v>
      </c>
      <c r="C11" s="5">
        <v>44224</v>
      </c>
    </row>
    <row r="12" spans="1:3" ht="45" hidden="1">
      <c r="A12" s="4" t="s">
        <v>15</v>
      </c>
      <c r="B12" s="5">
        <v>44151</v>
      </c>
      <c r="C12" s="5">
        <v>44229</v>
      </c>
    </row>
    <row r="13" spans="1:3" ht="105" hidden="1">
      <c r="A13" s="4" t="s">
        <v>16</v>
      </c>
      <c r="B13" s="5">
        <v>44151</v>
      </c>
      <c r="C13" s="5">
        <v>44229</v>
      </c>
    </row>
    <row r="14" spans="1:3" ht="60" hidden="1">
      <c r="A14" s="4" t="s">
        <v>17</v>
      </c>
      <c r="B14" s="5">
        <v>44516</v>
      </c>
      <c r="C14" s="5">
        <v>44244</v>
      </c>
    </row>
    <row r="15" spans="1:3" ht="30" hidden="1">
      <c r="A15" s="4" t="s">
        <v>18</v>
      </c>
      <c r="B15" s="5">
        <v>44210</v>
      </c>
      <c r="C15" s="5">
        <v>44246</v>
      </c>
    </row>
    <row r="16" spans="1:3" ht="60" hidden="1">
      <c r="A16" s="4" t="s">
        <v>19</v>
      </c>
      <c r="B16" s="5">
        <v>44261</v>
      </c>
      <c r="C16" s="5">
        <v>44261</v>
      </c>
    </row>
    <row r="17" spans="1:3" ht="75" hidden="1">
      <c r="A17" s="4" t="s">
        <v>20</v>
      </c>
      <c r="B17" s="5">
        <v>44231</v>
      </c>
      <c r="C17" s="5">
        <v>44270</v>
      </c>
    </row>
    <row r="18" spans="1:3" ht="135" hidden="1">
      <c r="A18" s="4" t="s">
        <v>21</v>
      </c>
      <c r="B18" s="5">
        <v>44225</v>
      </c>
      <c r="C18" s="5">
        <v>44273</v>
      </c>
    </row>
    <row r="19" spans="1:3" ht="45" hidden="1">
      <c r="A19" s="4" t="s">
        <v>22</v>
      </c>
      <c r="B19" s="5">
        <v>44151</v>
      </c>
      <c r="C19" s="5">
        <v>44281</v>
      </c>
    </row>
    <row r="20" spans="1:3" ht="60" hidden="1">
      <c r="A20" s="4" t="s">
        <v>23</v>
      </c>
      <c r="B20" s="5">
        <v>44284</v>
      </c>
      <c r="C20" s="5">
        <v>44284</v>
      </c>
    </row>
    <row r="21" spans="1:3" ht="45" hidden="1">
      <c r="A21" s="4" t="s">
        <v>24</v>
      </c>
      <c r="B21" s="5">
        <v>44307</v>
      </c>
      <c r="C21" s="5">
        <v>44307</v>
      </c>
    </row>
    <row r="22" spans="1:3" hidden="1">
      <c r="A22" s="4" t="s">
        <v>25</v>
      </c>
      <c r="B22" s="5">
        <v>44151</v>
      </c>
      <c r="C22" s="5">
        <v>44315</v>
      </c>
    </row>
    <row r="23" spans="1:3" ht="45" hidden="1">
      <c r="A23" s="4" t="s">
        <v>26</v>
      </c>
      <c r="B23" s="5">
        <v>44303</v>
      </c>
      <c r="C23" s="5">
        <v>44349</v>
      </c>
    </row>
    <row r="24" spans="1:3" ht="60" hidden="1">
      <c r="A24" s="4" t="s">
        <v>27</v>
      </c>
      <c r="B24" s="5">
        <v>44316</v>
      </c>
      <c r="C24" s="5">
        <v>44350</v>
      </c>
    </row>
    <row r="25" spans="1:3" ht="45" hidden="1">
      <c r="A25" s="4" t="s">
        <v>28</v>
      </c>
      <c r="B25" s="5">
        <v>44151</v>
      </c>
      <c r="C25" s="5">
        <v>44398</v>
      </c>
    </row>
    <row r="26" spans="1:3" ht="30" hidden="1">
      <c r="A26" s="4" t="s">
        <v>29</v>
      </c>
      <c r="B26" s="5">
        <v>44175</v>
      </c>
      <c r="C26" s="5">
        <v>44398</v>
      </c>
    </row>
    <row r="27" spans="1:3" ht="45" hidden="1">
      <c r="A27" s="4" t="s">
        <v>30</v>
      </c>
      <c r="B27" s="5">
        <v>44282</v>
      </c>
      <c r="C27" s="5">
        <v>44400</v>
      </c>
    </row>
    <row r="28" spans="1:3" ht="45" hidden="1">
      <c r="A28" s="4" t="s">
        <v>31</v>
      </c>
      <c r="B28" s="5">
        <v>44151</v>
      </c>
      <c r="C28" s="5">
        <v>44399</v>
      </c>
    </row>
    <row r="29" spans="1:3" ht="45" hidden="1">
      <c r="A29" s="4" t="s">
        <v>32</v>
      </c>
      <c r="B29" s="5">
        <v>44421</v>
      </c>
      <c r="C29" s="5">
        <v>44421</v>
      </c>
    </row>
    <row r="30" spans="1:3" ht="45" hidden="1">
      <c r="A30" s="4" t="s">
        <v>33</v>
      </c>
      <c r="B30" s="5">
        <v>44421</v>
      </c>
      <c r="C30" s="5">
        <v>44421</v>
      </c>
    </row>
    <row r="31" spans="1:3" ht="45" hidden="1">
      <c r="A31" s="4" t="s">
        <v>34</v>
      </c>
      <c r="B31" s="5">
        <v>44428</v>
      </c>
      <c r="C31" s="5">
        <v>44428</v>
      </c>
    </row>
    <row r="32" spans="1:3" ht="60" hidden="1">
      <c r="A32" s="4" t="s">
        <v>35</v>
      </c>
      <c r="B32" s="5">
        <v>44454</v>
      </c>
      <c r="C32" s="5">
        <v>44454</v>
      </c>
    </row>
    <row r="33" spans="1:3" ht="135">
      <c r="A33" s="4" t="s">
        <v>36</v>
      </c>
      <c r="B33" s="5">
        <v>44197</v>
      </c>
      <c r="C33" s="5" t="s">
        <v>37</v>
      </c>
    </row>
    <row r="34" spans="1:3" ht="314">
      <c r="A34" s="4" t="s">
        <v>160</v>
      </c>
      <c r="B34" s="5">
        <v>44151</v>
      </c>
      <c r="C34" s="5" t="s">
        <v>37</v>
      </c>
    </row>
    <row r="35" spans="1:3" ht="120" hidden="1">
      <c r="A35" s="4" t="s">
        <v>38</v>
      </c>
      <c r="B35" s="5">
        <v>44357</v>
      </c>
      <c r="C35" s="5">
        <v>44525</v>
      </c>
    </row>
    <row r="36" spans="1:3" ht="60" hidden="1">
      <c r="A36" s="4" t="s">
        <v>157</v>
      </c>
      <c r="B36" s="5">
        <v>44562</v>
      </c>
      <c r="C36" s="5">
        <v>44622</v>
      </c>
    </row>
    <row r="37" spans="1:3" ht="135">
      <c r="A37" s="4" t="s">
        <v>158</v>
      </c>
      <c r="B37" s="5">
        <v>44440</v>
      </c>
      <c r="C37" s="5" t="s">
        <v>37</v>
      </c>
    </row>
    <row r="38" spans="1:3" ht="45">
      <c r="A38" s="4" t="s">
        <v>39</v>
      </c>
      <c r="B38" s="5">
        <v>44301</v>
      </c>
      <c r="C38" s="5" t="s">
        <v>37</v>
      </c>
    </row>
    <row r="39" spans="1:3" ht="60" hidden="1">
      <c r="A39" s="4" t="s">
        <v>40</v>
      </c>
      <c r="B39" s="5">
        <v>44562</v>
      </c>
      <c r="C39" s="5">
        <v>44568</v>
      </c>
    </row>
    <row r="40" spans="1:3" ht="45" hidden="1">
      <c r="A40" s="4" t="s">
        <v>41</v>
      </c>
      <c r="B40" s="5"/>
      <c r="C40" s="5">
        <v>44589</v>
      </c>
    </row>
    <row r="41" spans="1:3" ht="30" hidden="1">
      <c r="A41" s="4" t="s">
        <v>127</v>
      </c>
      <c r="B41" s="5">
        <v>44625</v>
      </c>
      <c r="C41" s="5">
        <v>44625</v>
      </c>
    </row>
    <row r="42" spans="1:3" ht="45" hidden="1">
      <c r="A42" s="4" t="s">
        <v>128</v>
      </c>
      <c r="B42" s="5">
        <v>44614</v>
      </c>
      <c r="C42" s="5">
        <v>44638</v>
      </c>
    </row>
    <row r="43" spans="1:3" ht="45" hidden="1">
      <c r="A43" s="4" t="s">
        <v>129</v>
      </c>
      <c r="B43" s="5">
        <v>44644</v>
      </c>
      <c r="C43" s="5">
        <v>44644</v>
      </c>
    </row>
    <row r="44" spans="1:3" ht="75" hidden="1">
      <c r="A44" s="4" t="s">
        <v>130</v>
      </c>
      <c r="B44" s="5">
        <v>44531</v>
      </c>
      <c r="C44" s="5">
        <v>44647</v>
      </c>
    </row>
    <row r="45" spans="1:3" ht="75" hidden="1">
      <c r="A45" s="4" t="s">
        <v>131</v>
      </c>
      <c r="B45" s="5"/>
      <c r="C45" s="5">
        <v>44660</v>
      </c>
    </row>
    <row r="46" spans="1:3" ht="75" hidden="1">
      <c r="A46" s="4" t="s">
        <v>155</v>
      </c>
      <c r="B46" s="5">
        <v>44636</v>
      </c>
      <c r="C46" s="5">
        <v>44657</v>
      </c>
    </row>
    <row r="47" spans="1:3" hidden="1">
      <c r="A47" s="4" t="s">
        <v>156</v>
      </c>
      <c r="B47" s="5">
        <v>44658</v>
      </c>
      <c r="C47" s="5">
        <v>44658</v>
      </c>
    </row>
    <row r="48" spans="1:3" ht="60">
      <c r="A48" s="4" t="s">
        <v>159</v>
      </c>
      <c r="B48" s="5">
        <v>44623</v>
      </c>
      <c r="C48" s="5" t="s">
        <v>37</v>
      </c>
    </row>
    <row r="49" spans="1:3" ht="60">
      <c r="A49" s="4" t="s">
        <v>164</v>
      </c>
      <c r="B49" s="5">
        <v>44697</v>
      </c>
      <c r="C49" s="5" t="s">
        <v>37</v>
      </c>
    </row>
    <row r="50" spans="1:3" ht="30">
      <c r="A50" s="4" t="s">
        <v>165</v>
      </c>
      <c r="B50" s="5">
        <v>44699</v>
      </c>
      <c r="C50" s="5">
        <v>44699</v>
      </c>
    </row>
    <row r="51" spans="1:3" hidden="1">
      <c r="A51" s="4"/>
      <c r="B51" s="5"/>
      <c r="C51" s="5"/>
    </row>
    <row r="52" spans="1:3" hidden="1">
      <c r="A52" s="4"/>
      <c r="B52" s="5"/>
      <c r="C52" s="5"/>
    </row>
    <row r="53" spans="1:3" hidden="1">
      <c r="A53" s="4"/>
      <c r="B53" s="5"/>
      <c r="C53" s="5"/>
    </row>
    <row r="54" spans="1:3" hidden="1">
      <c r="A54" s="4"/>
      <c r="B54" s="5"/>
      <c r="C54" s="5"/>
    </row>
    <row r="55" spans="1:3" hidden="1">
      <c r="A55" s="4"/>
      <c r="B55" s="5"/>
      <c r="C55" s="5"/>
    </row>
    <row r="56" spans="1:3" hidden="1">
      <c r="A56" s="4"/>
      <c r="B56" s="5"/>
      <c r="C56" s="5"/>
    </row>
    <row r="57" spans="1:3" hidden="1">
      <c r="A57" s="4"/>
      <c r="B57" s="5"/>
      <c r="C57" s="5"/>
    </row>
    <row r="58" spans="1:3" hidden="1">
      <c r="A58" s="4"/>
      <c r="B58" s="5"/>
      <c r="C58" s="5"/>
    </row>
    <row r="59" spans="1:3" hidden="1">
      <c r="A59" s="4"/>
      <c r="B59" s="5"/>
      <c r="C59" s="5"/>
    </row>
    <row r="60" spans="1:3" hidden="1">
      <c r="A60" s="4"/>
      <c r="B60" s="5"/>
      <c r="C60" s="5"/>
    </row>
    <row r="61" spans="1:3" hidden="1">
      <c r="A61" s="4"/>
      <c r="B61" s="5"/>
      <c r="C61" s="5"/>
    </row>
    <row r="62" spans="1:3" hidden="1">
      <c r="A62" s="4"/>
      <c r="B62" s="5"/>
      <c r="C62" s="5"/>
    </row>
    <row r="63" spans="1:3" hidden="1">
      <c r="A63" s="4"/>
      <c r="B63" s="5"/>
      <c r="C63" s="5"/>
    </row>
    <row r="64" spans="1:3" hidden="1">
      <c r="A64" s="4"/>
      <c r="B64" s="5"/>
      <c r="C64" s="5"/>
    </row>
    <row r="65" spans="1:3" hidden="1">
      <c r="A65" s="4"/>
      <c r="B65" s="5"/>
      <c r="C65" s="5"/>
    </row>
    <row r="66" spans="1:3" hidden="1">
      <c r="A66" s="4"/>
      <c r="B66" s="5"/>
      <c r="C66" s="5"/>
    </row>
    <row r="67" spans="1:3" hidden="1">
      <c r="A67" s="4"/>
      <c r="B67" s="5"/>
      <c r="C67" s="5"/>
    </row>
    <row r="68" spans="1:3" hidden="1">
      <c r="A68" s="4"/>
      <c r="B68" s="5"/>
      <c r="C68" s="5"/>
    </row>
    <row r="69" spans="1:3" hidden="1">
      <c r="A69" s="4"/>
      <c r="B69" s="5"/>
      <c r="C69" s="5"/>
    </row>
    <row r="70" spans="1:3" hidden="1">
      <c r="A70" s="4"/>
      <c r="B70" s="5"/>
      <c r="C70" s="5"/>
    </row>
    <row r="71" spans="1:3" hidden="1">
      <c r="A71" s="4"/>
      <c r="B71" s="5"/>
      <c r="C71" s="5"/>
    </row>
    <row r="72" spans="1:3" hidden="1">
      <c r="A72" s="4"/>
      <c r="B72" s="5"/>
      <c r="C72" s="5"/>
    </row>
    <row r="73" spans="1:3" hidden="1">
      <c r="A73" s="4"/>
      <c r="B73" s="5"/>
      <c r="C73" s="5"/>
    </row>
    <row r="74" spans="1:3" hidden="1">
      <c r="A74" s="4"/>
      <c r="B74" s="5"/>
      <c r="C74" s="5"/>
    </row>
    <row r="75" spans="1:3" hidden="1">
      <c r="A75" s="4"/>
      <c r="B75" s="5"/>
      <c r="C75" s="5"/>
    </row>
    <row r="76" spans="1:3" hidden="1">
      <c r="A76" s="4"/>
      <c r="B76" s="5"/>
      <c r="C76" s="5"/>
    </row>
    <row r="77" spans="1:3" hidden="1">
      <c r="A77" s="4"/>
      <c r="B77" s="5"/>
      <c r="C77" s="5"/>
    </row>
    <row r="78" spans="1:3" hidden="1">
      <c r="A78" s="4"/>
      <c r="B78" s="5"/>
      <c r="C78" s="5"/>
    </row>
    <row r="79" spans="1:3" hidden="1">
      <c r="A79" s="4"/>
      <c r="B79" s="5"/>
      <c r="C79" s="5"/>
    </row>
    <row r="80" spans="1:3" hidden="1">
      <c r="A80" s="4"/>
      <c r="B80" s="5"/>
      <c r="C80" s="5"/>
    </row>
    <row r="81" spans="1:3" hidden="1">
      <c r="A81" s="4"/>
      <c r="B81" s="5"/>
      <c r="C81" s="5"/>
    </row>
    <row r="82" spans="1:3" hidden="1">
      <c r="A82" s="4"/>
      <c r="B82" s="5"/>
      <c r="C82" s="5"/>
    </row>
    <row r="83" spans="1:3" hidden="1">
      <c r="A83" s="4"/>
      <c r="B83" s="5"/>
      <c r="C83" s="5"/>
    </row>
    <row r="84" spans="1:3" hidden="1">
      <c r="A84" s="4"/>
      <c r="B84" s="5"/>
      <c r="C84" s="5"/>
    </row>
    <row r="85" spans="1:3" hidden="1">
      <c r="A85" s="4"/>
      <c r="B85" s="5"/>
      <c r="C85" s="5"/>
    </row>
    <row r="86" spans="1:3" hidden="1">
      <c r="A86" s="4"/>
      <c r="B86" s="5"/>
      <c r="C86" s="5"/>
    </row>
    <row r="87" spans="1:3" hidden="1">
      <c r="A87" s="4"/>
      <c r="B87" s="5"/>
      <c r="C87" s="5"/>
    </row>
    <row r="88" spans="1:3" hidden="1">
      <c r="A88" s="4"/>
      <c r="B88" s="5"/>
      <c r="C88" s="5"/>
    </row>
    <row r="89" spans="1:3" hidden="1">
      <c r="A89" s="4"/>
      <c r="B89" s="5"/>
      <c r="C89" s="5"/>
    </row>
    <row r="90" spans="1:3" hidden="1">
      <c r="A90" s="4"/>
      <c r="B90" s="5"/>
      <c r="C90" s="5"/>
    </row>
    <row r="91" spans="1:3" hidden="1">
      <c r="A91" s="4"/>
      <c r="B91" s="5"/>
      <c r="C91" s="5"/>
    </row>
    <row r="92" spans="1:3" hidden="1">
      <c r="A92" s="4"/>
      <c r="B92" s="5"/>
      <c r="C92" s="5"/>
    </row>
    <row r="93" spans="1:3" hidden="1">
      <c r="A93" s="4"/>
      <c r="B93" s="5"/>
      <c r="C93" s="5"/>
    </row>
    <row r="94" spans="1:3" hidden="1">
      <c r="A94" s="4"/>
      <c r="B94" s="5"/>
      <c r="C94" s="5"/>
    </row>
    <row r="95" spans="1:3" hidden="1">
      <c r="A95" s="4"/>
      <c r="B95" s="5"/>
      <c r="C95" s="5"/>
    </row>
    <row r="96" spans="1:3" hidden="1">
      <c r="A96" s="4"/>
      <c r="B96" s="5"/>
      <c r="C96" s="5"/>
    </row>
    <row r="97" spans="1:3" hidden="1">
      <c r="A97" s="4"/>
      <c r="B97" s="5"/>
      <c r="C97" s="5"/>
    </row>
    <row r="98" spans="1:3" hidden="1">
      <c r="A98" s="4"/>
      <c r="B98" s="5"/>
      <c r="C98" s="5"/>
    </row>
    <row r="99" spans="1:3" hidden="1">
      <c r="A99" s="4"/>
      <c r="B99" s="5"/>
      <c r="C99" s="5"/>
    </row>
    <row r="100" spans="1:3" hidden="1">
      <c r="A100" s="4"/>
      <c r="B100" s="5"/>
      <c r="C100" s="5"/>
    </row>
    <row r="101" spans="1:3" hidden="1">
      <c r="A101" s="4"/>
      <c r="B101" s="5"/>
      <c r="C101" s="5"/>
    </row>
    <row r="102" spans="1:3" hidden="1">
      <c r="A102" s="4"/>
      <c r="B102" s="5"/>
      <c r="C102" s="5"/>
    </row>
    <row r="103" spans="1:3" hidden="1">
      <c r="A103" s="4"/>
      <c r="B103" s="5"/>
      <c r="C103" s="5"/>
    </row>
    <row r="104" spans="1:3" hidden="1">
      <c r="A104" s="4"/>
      <c r="B104" s="5"/>
      <c r="C104" s="5"/>
    </row>
    <row r="105" spans="1:3" hidden="1">
      <c r="A105" s="4"/>
      <c r="B105" s="5"/>
      <c r="C105" s="5"/>
    </row>
    <row r="106" spans="1:3" hidden="1">
      <c r="A106" s="4"/>
      <c r="B106" s="5"/>
      <c r="C106" s="5"/>
    </row>
    <row r="107" spans="1:3" hidden="1">
      <c r="A107" s="4"/>
      <c r="B107" s="5"/>
      <c r="C107" s="5"/>
    </row>
    <row r="108" spans="1:3" hidden="1">
      <c r="A108" s="4"/>
      <c r="B108" s="5"/>
      <c r="C108" s="5"/>
    </row>
    <row r="109" spans="1:3" hidden="1">
      <c r="A109" s="4"/>
      <c r="B109" s="5"/>
      <c r="C109" s="5"/>
    </row>
    <row r="110" spans="1:3" hidden="1">
      <c r="A110" s="4"/>
      <c r="B110" s="5"/>
      <c r="C110" s="5"/>
    </row>
    <row r="111" spans="1:3" hidden="1">
      <c r="A111" s="4"/>
      <c r="B111" s="5"/>
      <c r="C111" s="5"/>
    </row>
    <row r="112" spans="1:3" hidden="1">
      <c r="A112" s="4"/>
      <c r="B112" s="5"/>
      <c r="C112" s="5"/>
    </row>
    <row r="113" spans="1:3" hidden="1">
      <c r="A113" s="4"/>
      <c r="B113" s="5"/>
      <c r="C113" s="5"/>
    </row>
    <row r="114" spans="1:3" hidden="1">
      <c r="A114" s="4"/>
      <c r="B114" s="5"/>
      <c r="C114" s="5"/>
    </row>
    <row r="115" spans="1:3" hidden="1">
      <c r="A115" s="4"/>
      <c r="B115" s="5"/>
      <c r="C115" s="5"/>
    </row>
    <row r="116" spans="1:3" hidden="1">
      <c r="A116" s="4"/>
      <c r="B116" s="5"/>
      <c r="C116" s="5"/>
    </row>
    <row r="117" spans="1:3" hidden="1">
      <c r="A117" s="4"/>
      <c r="B117" s="5"/>
      <c r="C117" s="5"/>
    </row>
    <row r="118" spans="1:3" hidden="1">
      <c r="A118" s="4"/>
      <c r="B118" s="5"/>
      <c r="C118" s="5"/>
    </row>
    <row r="119" spans="1:3" hidden="1">
      <c r="A119" s="4"/>
      <c r="B119" s="5"/>
      <c r="C119" s="5"/>
    </row>
    <row r="120" spans="1:3" hidden="1">
      <c r="A120" s="4"/>
      <c r="B120" s="5"/>
      <c r="C120" s="5"/>
    </row>
    <row r="121" spans="1:3" hidden="1">
      <c r="A121" s="4"/>
      <c r="B121" s="5"/>
      <c r="C121" s="5"/>
    </row>
    <row r="122" spans="1:3" hidden="1">
      <c r="A122" s="4"/>
      <c r="B122" s="5"/>
      <c r="C122" s="5"/>
    </row>
    <row r="123" spans="1:3" hidden="1">
      <c r="A123" s="4"/>
      <c r="B123" s="5"/>
      <c r="C123" s="5"/>
    </row>
    <row r="124" spans="1:3" hidden="1">
      <c r="A124" s="4"/>
      <c r="B124" s="5"/>
      <c r="C124" s="5"/>
    </row>
    <row r="125" spans="1:3" hidden="1">
      <c r="A125" s="4"/>
      <c r="B125" s="5"/>
      <c r="C125" s="5"/>
    </row>
    <row r="126" spans="1:3" hidden="1">
      <c r="A126" s="4"/>
      <c r="B126" s="5"/>
      <c r="C126" s="5"/>
    </row>
    <row r="127" spans="1:3" hidden="1">
      <c r="A127" s="4"/>
      <c r="B127" s="5"/>
      <c r="C127" s="5"/>
    </row>
    <row r="128" spans="1:3" hidden="1">
      <c r="A128" s="4"/>
      <c r="B128" s="5"/>
      <c r="C128" s="5"/>
    </row>
    <row r="129" spans="1:3" hidden="1">
      <c r="A129" s="4"/>
      <c r="B129" s="5"/>
      <c r="C129" s="5"/>
    </row>
    <row r="130" spans="1:3" hidden="1">
      <c r="A130" s="4"/>
      <c r="B130" s="5"/>
      <c r="C130" s="5"/>
    </row>
    <row r="131" spans="1:3" hidden="1">
      <c r="A131" s="4"/>
      <c r="B131" s="5"/>
      <c r="C131" s="5"/>
    </row>
    <row r="132" spans="1:3" hidden="1">
      <c r="A132" s="4"/>
      <c r="B132" s="5"/>
      <c r="C132" s="5"/>
    </row>
    <row r="133" spans="1:3" hidden="1">
      <c r="A133" s="4"/>
      <c r="B133" s="5"/>
      <c r="C133" s="5"/>
    </row>
    <row r="134" spans="1:3" hidden="1">
      <c r="A134" s="4"/>
      <c r="B134" s="5"/>
      <c r="C134" s="5"/>
    </row>
    <row r="135" spans="1:3" hidden="1">
      <c r="A135" s="4"/>
      <c r="B135" s="5"/>
      <c r="C135" s="5"/>
    </row>
    <row r="136" spans="1:3" hidden="1">
      <c r="A136" s="4"/>
      <c r="B136" s="5"/>
      <c r="C136" s="5"/>
    </row>
    <row r="137" spans="1:3" hidden="1">
      <c r="A137" s="4"/>
      <c r="B137" s="5"/>
      <c r="C137" s="5"/>
    </row>
    <row r="138" spans="1:3" hidden="1">
      <c r="A138" s="4"/>
      <c r="B138" s="5"/>
      <c r="C138" s="5"/>
    </row>
    <row r="139" spans="1:3" hidden="1">
      <c r="A139" s="4"/>
      <c r="B139" s="5"/>
      <c r="C139" s="5"/>
    </row>
    <row r="140" spans="1:3" hidden="1">
      <c r="A140" s="4"/>
      <c r="B140" s="5"/>
      <c r="C140" s="5"/>
    </row>
    <row r="141" spans="1:3" hidden="1">
      <c r="A141" s="4"/>
      <c r="B141" s="5"/>
      <c r="C141" s="5"/>
    </row>
    <row r="142" spans="1:3" hidden="1">
      <c r="A142" s="4"/>
      <c r="B142" s="5"/>
      <c r="C142" s="5"/>
    </row>
    <row r="143" spans="1:3" hidden="1">
      <c r="A143" s="4"/>
      <c r="B143" s="5"/>
      <c r="C143" s="5"/>
    </row>
    <row r="144" spans="1:3" hidden="1">
      <c r="A144" s="4"/>
      <c r="B144" s="5"/>
      <c r="C144" s="5"/>
    </row>
    <row r="145" spans="1:3" hidden="1">
      <c r="A145" s="4"/>
      <c r="B145" s="5"/>
      <c r="C145" s="5"/>
    </row>
    <row r="146" spans="1:3" hidden="1">
      <c r="A146" s="4"/>
      <c r="B146" s="5"/>
      <c r="C146" s="5"/>
    </row>
    <row r="147" spans="1:3" hidden="1">
      <c r="A147" s="4"/>
      <c r="B147" s="5"/>
      <c r="C147" s="5"/>
    </row>
    <row r="148" spans="1:3" hidden="1">
      <c r="A148" s="4"/>
      <c r="B148" s="5"/>
      <c r="C148" s="5"/>
    </row>
    <row r="149" spans="1:3" hidden="1">
      <c r="A149" s="4"/>
      <c r="B149" s="5"/>
      <c r="C149" s="5"/>
    </row>
    <row r="150" spans="1:3" hidden="1">
      <c r="A150" s="4"/>
      <c r="B150" s="5"/>
      <c r="C150" s="5"/>
    </row>
    <row r="151" spans="1:3" hidden="1">
      <c r="A151" s="4"/>
      <c r="B151" s="5"/>
      <c r="C151" s="5"/>
    </row>
    <row r="152" spans="1:3" hidden="1">
      <c r="A152" s="4"/>
      <c r="B152" s="5"/>
      <c r="C152" s="5"/>
    </row>
    <row r="153" spans="1:3" hidden="1">
      <c r="A153" s="4"/>
      <c r="B153" s="5"/>
      <c r="C153" s="5"/>
    </row>
    <row r="154" spans="1:3" hidden="1">
      <c r="A154" s="4"/>
      <c r="B154" s="5"/>
      <c r="C154" s="5"/>
    </row>
    <row r="155" spans="1:3" hidden="1">
      <c r="A155" s="4"/>
      <c r="B155" s="5"/>
      <c r="C155" s="5"/>
    </row>
    <row r="156" spans="1:3" hidden="1">
      <c r="A156" s="4"/>
      <c r="B156" s="5"/>
      <c r="C156" s="5"/>
    </row>
    <row r="157" spans="1:3" hidden="1">
      <c r="A157" s="4"/>
      <c r="B157" s="5"/>
      <c r="C157" s="5"/>
    </row>
    <row r="158" spans="1:3" hidden="1">
      <c r="A158" s="4"/>
      <c r="B158" s="5"/>
      <c r="C158" s="5"/>
    </row>
    <row r="159" spans="1:3" hidden="1">
      <c r="A159" s="4"/>
      <c r="B159" s="5"/>
      <c r="C159" s="5"/>
    </row>
    <row r="160" spans="1:3" hidden="1">
      <c r="A160" s="4"/>
      <c r="B160" s="5"/>
      <c r="C160" s="5"/>
    </row>
    <row r="161" spans="1:3" hidden="1">
      <c r="A161" s="4"/>
      <c r="B161" s="5"/>
      <c r="C161" s="5"/>
    </row>
    <row r="162" spans="1:3" hidden="1">
      <c r="A162" s="4"/>
      <c r="B162" s="5"/>
      <c r="C162" s="5"/>
    </row>
    <row r="163" spans="1:3" hidden="1">
      <c r="A163" s="4"/>
      <c r="B163" s="5"/>
      <c r="C163" s="5"/>
    </row>
    <row r="164" spans="1:3" hidden="1">
      <c r="A164" s="4"/>
      <c r="B164" s="5"/>
      <c r="C164" s="5"/>
    </row>
    <row r="165" spans="1:3" hidden="1">
      <c r="A165" s="4"/>
      <c r="B165" s="5"/>
      <c r="C165" s="5"/>
    </row>
    <row r="166" spans="1:3" hidden="1">
      <c r="A166" s="4"/>
      <c r="B166" s="5"/>
      <c r="C166" s="5"/>
    </row>
    <row r="167" spans="1:3" hidden="1">
      <c r="A167" s="4"/>
      <c r="B167" s="5"/>
      <c r="C167" s="5"/>
    </row>
    <row r="168" spans="1:3" hidden="1">
      <c r="A168" s="4"/>
      <c r="B168" s="5"/>
      <c r="C168" s="5"/>
    </row>
    <row r="169" spans="1:3" hidden="1">
      <c r="A169" s="4"/>
      <c r="B169" s="5"/>
      <c r="C169" s="5"/>
    </row>
    <row r="170" spans="1:3" hidden="1">
      <c r="A170" s="4"/>
      <c r="B170" s="5"/>
      <c r="C170" s="5"/>
    </row>
    <row r="171" spans="1:3" hidden="1">
      <c r="A171" s="4"/>
      <c r="B171" s="5"/>
      <c r="C171" s="5"/>
    </row>
    <row r="172" spans="1:3" hidden="1">
      <c r="A172" s="4"/>
      <c r="B172" s="5"/>
      <c r="C172" s="5"/>
    </row>
    <row r="173" spans="1:3" hidden="1">
      <c r="A173" s="4"/>
      <c r="B173" s="5"/>
      <c r="C173" s="5"/>
    </row>
    <row r="174" spans="1:3" hidden="1">
      <c r="A174" s="4"/>
      <c r="B174" s="5"/>
      <c r="C174" s="5"/>
    </row>
    <row r="175" spans="1:3" hidden="1">
      <c r="A175" s="4"/>
      <c r="B175" s="5"/>
      <c r="C175" s="5"/>
    </row>
    <row r="176" spans="1:3" hidden="1">
      <c r="A176" s="4"/>
      <c r="B176" s="5"/>
      <c r="C176" s="5"/>
    </row>
    <row r="177" spans="1:3" hidden="1">
      <c r="A177" s="4"/>
      <c r="B177" s="5"/>
      <c r="C177" s="5"/>
    </row>
    <row r="178" spans="1:3" hidden="1">
      <c r="A178" s="4"/>
      <c r="B178" s="5"/>
      <c r="C178" s="5"/>
    </row>
    <row r="179" spans="1:3" hidden="1">
      <c r="A179" s="4"/>
      <c r="B179" s="5"/>
      <c r="C179" s="5"/>
    </row>
    <row r="180" spans="1:3" hidden="1">
      <c r="A180" s="4"/>
      <c r="B180" s="5"/>
      <c r="C180" s="5"/>
    </row>
    <row r="181" spans="1:3" hidden="1">
      <c r="A181" s="4"/>
      <c r="B181" s="5"/>
      <c r="C181" s="5"/>
    </row>
    <row r="182" spans="1:3" hidden="1">
      <c r="A182" s="4"/>
      <c r="B182" s="5"/>
      <c r="C182" s="5"/>
    </row>
    <row r="183" spans="1:3" hidden="1">
      <c r="A183" s="4"/>
      <c r="B183" s="5"/>
      <c r="C183" s="5"/>
    </row>
    <row r="184" spans="1:3" hidden="1">
      <c r="A184" s="4"/>
      <c r="B184" s="5"/>
      <c r="C184" s="5"/>
    </row>
    <row r="185" spans="1:3" hidden="1">
      <c r="A185" s="4"/>
      <c r="B185" s="5"/>
      <c r="C185" s="5"/>
    </row>
    <row r="186" spans="1:3" hidden="1">
      <c r="A186" s="4"/>
      <c r="B186" s="5"/>
      <c r="C186" s="5"/>
    </row>
    <row r="187" spans="1:3" hidden="1">
      <c r="A187" s="4"/>
      <c r="B187" s="5"/>
      <c r="C187" s="5"/>
    </row>
    <row r="188" spans="1:3" hidden="1">
      <c r="A188" s="4"/>
      <c r="B188" s="5"/>
      <c r="C188" s="5"/>
    </row>
    <row r="189" spans="1:3" hidden="1">
      <c r="A189" s="4"/>
      <c r="B189" s="5"/>
      <c r="C189" s="5"/>
    </row>
    <row r="190" spans="1:3" hidden="1">
      <c r="A190" s="4"/>
      <c r="B190" s="5"/>
      <c r="C190" s="5"/>
    </row>
    <row r="191" spans="1:3" hidden="1">
      <c r="A191" s="4"/>
      <c r="B191" s="5"/>
      <c r="C191" s="5"/>
    </row>
    <row r="192" spans="1:3" hidden="1">
      <c r="A192" s="4"/>
      <c r="B192" s="5"/>
      <c r="C192" s="5"/>
    </row>
    <row r="193" spans="1:3" hidden="1">
      <c r="A193" s="4"/>
      <c r="B193" s="5"/>
      <c r="C193" s="5"/>
    </row>
    <row r="194" spans="1:3" hidden="1">
      <c r="A194" s="4"/>
      <c r="B194" s="5"/>
      <c r="C194" s="5"/>
    </row>
    <row r="195" spans="1:3" hidden="1">
      <c r="A195" s="4"/>
      <c r="B195" s="5"/>
      <c r="C195" s="5"/>
    </row>
    <row r="196" spans="1:3" hidden="1">
      <c r="A196" s="4"/>
      <c r="B196" s="5"/>
      <c r="C196" s="5"/>
    </row>
    <row r="197" spans="1:3" hidden="1">
      <c r="A197" s="4"/>
      <c r="B197" s="5"/>
      <c r="C197" s="5"/>
    </row>
    <row r="198" spans="1:3" hidden="1">
      <c r="A198" s="4"/>
      <c r="B198" s="5"/>
      <c r="C198" s="5"/>
    </row>
    <row r="199" spans="1:3" hidden="1">
      <c r="A199" s="4"/>
      <c r="B199" s="5"/>
      <c r="C199" s="5"/>
    </row>
    <row r="200" spans="1:3" hidden="1">
      <c r="A200" s="4"/>
      <c r="B200" s="5"/>
      <c r="C200" s="5"/>
    </row>
    <row r="201" spans="1:3" hidden="1">
      <c r="A201" s="4"/>
      <c r="B201" s="5"/>
      <c r="C201" s="5"/>
    </row>
    <row r="202" spans="1:3" hidden="1">
      <c r="A202" s="4"/>
      <c r="B202" s="5"/>
      <c r="C202" s="5"/>
    </row>
    <row r="203" spans="1:3" hidden="1">
      <c r="A203" s="4"/>
      <c r="B203" s="5"/>
      <c r="C203" s="5"/>
    </row>
    <row r="204" spans="1:3" hidden="1">
      <c r="A204" s="4"/>
      <c r="B204" s="5"/>
      <c r="C204" s="5"/>
    </row>
    <row r="205" spans="1:3" hidden="1">
      <c r="A205" s="4"/>
      <c r="B205" s="5"/>
      <c r="C205" s="5"/>
    </row>
    <row r="206" spans="1:3" hidden="1">
      <c r="A206" s="4"/>
      <c r="B206" s="5"/>
      <c r="C206" s="5"/>
    </row>
    <row r="207" spans="1:3" hidden="1">
      <c r="A207" s="4"/>
      <c r="B207" s="5"/>
      <c r="C207" s="5"/>
    </row>
    <row r="208" spans="1:3" hidden="1">
      <c r="A208" s="4"/>
      <c r="B208" s="5"/>
      <c r="C208" s="5"/>
    </row>
    <row r="209" spans="1:3" hidden="1">
      <c r="A209" s="4"/>
      <c r="B209" s="5"/>
      <c r="C209" s="5"/>
    </row>
    <row r="210" spans="1:3" hidden="1">
      <c r="A210" s="4"/>
      <c r="B210" s="5"/>
      <c r="C210" s="5"/>
    </row>
    <row r="211" spans="1:3" hidden="1">
      <c r="A211" s="4"/>
      <c r="B211" s="5"/>
      <c r="C211" s="5"/>
    </row>
    <row r="212" spans="1:3" hidden="1">
      <c r="A212" s="4"/>
      <c r="B212" s="5"/>
      <c r="C212" s="5"/>
    </row>
    <row r="213" spans="1:3" hidden="1">
      <c r="A213" s="4"/>
      <c r="B213" s="5"/>
      <c r="C213" s="5"/>
    </row>
    <row r="214" spans="1:3" hidden="1">
      <c r="A214" s="4"/>
      <c r="B214" s="5"/>
      <c r="C214" s="5"/>
    </row>
    <row r="215" spans="1:3" hidden="1">
      <c r="A215" s="4"/>
      <c r="B215" s="5"/>
      <c r="C215" s="5"/>
    </row>
    <row r="216" spans="1:3" hidden="1">
      <c r="A216" s="4"/>
      <c r="B216" s="5"/>
      <c r="C216" s="5"/>
    </row>
    <row r="217" spans="1:3" hidden="1">
      <c r="A217" s="4"/>
      <c r="B217" s="5"/>
      <c r="C217" s="5"/>
    </row>
    <row r="218" spans="1:3" hidden="1">
      <c r="A218" s="4"/>
      <c r="B218" s="5"/>
      <c r="C218" s="5"/>
    </row>
    <row r="219" spans="1:3" hidden="1">
      <c r="A219" s="4"/>
      <c r="B219" s="5"/>
      <c r="C219" s="5"/>
    </row>
    <row r="220" spans="1:3" hidden="1">
      <c r="A220" s="4"/>
      <c r="B220" s="5"/>
      <c r="C220" s="5"/>
    </row>
    <row r="221" spans="1:3" hidden="1">
      <c r="A221" s="4"/>
      <c r="B221" s="5"/>
      <c r="C221" s="5"/>
    </row>
    <row r="222" spans="1:3" hidden="1">
      <c r="A222" s="4"/>
      <c r="B222" s="5"/>
      <c r="C222" s="5"/>
    </row>
    <row r="223" spans="1:3" hidden="1">
      <c r="A223" s="4"/>
      <c r="B223" s="5"/>
      <c r="C223" s="5"/>
    </row>
    <row r="224" spans="1:3" hidden="1">
      <c r="A224" s="4"/>
      <c r="B224" s="5"/>
      <c r="C224" s="5"/>
    </row>
    <row r="225" spans="1:3" hidden="1">
      <c r="A225" s="4"/>
      <c r="B225" s="5"/>
      <c r="C225" s="5"/>
    </row>
    <row r="226" spans="1:3" hidden="1">
      <c r="A226" s="4"/>
      <c r="B226" s="5"/>
      <c r="C226" s="5"/>
    </row>
    <row r="227" spans="1:3" hidden="1">
      <c r="A227" s="4"/>
      <c r="B227" s="5"/>
      <c r="C227" s="5"/>
    </row>
    <row r="228" spans="1:3" hidden="1">
      <c r="A228" s="4"/>
      <c r="B228" s="5"/>
      <c r="C228" s="5"/>
    </row>
    <row r="229" spans="1:3" hidden="1">
      <c r="A229" s="4"/>
      <c r="B229" s="5"/>
      <c r="C229" s="5"/>
    </row>
    <row r="230" spans="1:3" hidden="1">
      <c r="A230" s="4"/>
      <c r="B230" s="5"/>
      <c r="C230" s="5"/>
    </row>
    <row r="231" spans="1:3" hidden="1">
      <c r="A231" s="4"/>
      <c r="B231" s="5"/>
      <c r="C231" s="5"/>
    </row>
    <row r="232" spans="1:3" hidden="1">
      <c r="A232" s="4"/>
      <c r="B232" s="5"/>
      <c r="C232" s="5"/>
    </row>
    <row r="233" spans="1:3" hidden="1">
      <c r="A233" s="4"/>
      <c r="B233" s="5"/>
      <c r="C233" s="5"/>
    </row>
    <row r="234" spans="1:3" hidden="1">
      <c r="A234" s="4"/>
      <c r="B234" s="5"/>
      <c r="C234" s="5"/>
    </row>
    <row r="235" spans="1:3" hidden="1">
      <c r="A235" s="4"/>
      <c r="B235" s="5"/>
      <c r="C235" s="5"/>
    </row>
    <row r="236" spans="1:3" hidden="1">
      <c r="A236" s="4"/>
      <c r="B236" s="5"/>
      <c r="C236" s="5"/>
    </row>
    <row r="237" spans="1:3" hidden="1">
      <c r="A237" s="4"/>
      <c r="B237" s="5"/>
      <c r="C237" s="5"/>
    </row>
    <row r="238" spans="1:3" hidden="1">
      <c r="A238" s="4"/>
      <c r="B238" s="5"/>
      <c r="C238" s="5"/>
    </row>
    <row r="239" spans="1:3" hidden="1">
      <c r="A239" s="4"/>
      <c r="B239" s="5"/>
      <c r="C239" s="5"/>
    </row>
    <row r="240" spans="1:3" hidden="1">
      <c r="A240" s="4"/>
      <c r="B240" s="5"/>
      <c r="C240" s="5"/>
    </row>
    <row r="241" spans="1:3" hidden="1">
      <c r="A241" s="4"/>
      <c r="B241" s="5"/>
      <c r="C241" s="5"/>
    </row>
    <row r="242" spans="1:3" hidden="1">
      <c r="A242" s="4"/>
      <c r="B242" s="5"/>
      <c r="C242" s="5"/>
    </row>
    <row r="243" spans="1:3" hidden="1">
      <c r="A243" s="4"/>
      <c r="B243" s="5"/>
      <c r="C243" s="5"/>
    </row>
    <row r="244" spans="1:3" hidden="1">
      <c r="A244" s="4"/>
      <c r="B244" s="5"/>
      <c r="C244" s="5"/>
    </row>
    <row r="245" spans="1:3" hidden="1">
      <c r="A245" s="4"/>
      <c r="B245" s="5"/>
      <c r="C245" s="5"/>
    </row>
    <row r="246" spans="1:3" hidden="1">
      <c r="A246" s="4"/>
      <c r="B246" s="5"/>
      <c r="C246" s="5"/>
    </row>
    <row r="247" spans="1:3" hidden="1">
      <c r="A247" s="4"/>
      <c r="B247" s="5"/>
      <c r="C247" s="5"/>
    </row>
    <row r="248" spans="1:3" hidden="1">
      <c r="A248" s="4"/>
      <c r="B248" s="5"/>
      <c r="C248" s="5"/>
    </row>
    <row r="249" spans="1:3" hidden="1">
      <c r="A249" s="4"/>
      <c r="B249" s="5"/>
      <c r="C249" s="5"/>
    </row>
    <row r="250" spans="1:3" hidden="1">
      <c r="A250" s="4"/>
      <c r="B250" s="5"/>
      <c r="C250" s="5"/>
    </row>
    <row r="251" spans="1:3" hidden="1">
      <c r="A251" s="4"/>
      <c r="B251" s="5"/>
      <c r="C251" s="5"/>
    </row>
    <row r="252" spans="1:3" hidden="1">
      <c r="A252" s="4"/>
      <c r="B252" s="5"/>
      <c r="C252" s="5"/>
    </row>
    <row r="253" spans="1:3" hidden="1">
      <c r="A253" s="4"/>
      <c r="B253" s="5"/>
      <c r="C253" s="5"/>
    </row>
    <row r="254" spans="1:3" hidden="1">
      <c r="A254" s="4"/>
      <c r="B254" s="5"/>
      <c r="C254" s="5"/>
    </row>
    <row r="255" spans="1:3" hidden="1">
      <c r="A255" s="4"/>
      <c r="B255" s="5"/>
      <c r="C255" s="5"/>
    </row>
    <row r="256" spans="1:3" hidden="1">
      <c r="A256" s="4"/>
      <c r="B256" s="5"/>
      <c r="C256" s="5"/>
    </row>
    <row r="257" spans="1:3" hidden="1">
      <c r="A257" s="4"/>
      <c r="B257" s="5"/>
      <c r="C257" s="5"/>
    </row>
    <row r="258" spans="1:3" hidden="1">
      <c r="A258" s="4"/>
      <c r="B258" s="5"/>
      <c r="C258" s="5"/>
    </row>
    <row r="259" spans="1:3" hidden="1">
      <c r="A259" s="4"/>
      <c r="B259" s="5"/>
      <c r="C259" s="5"/>
    </row>
    <row r="260" spans="1:3" hidden="1">
      <c r="A260" s="4"/>
      <c r="B260" s="5"/>
      <c r="C260" s="5"/>
    </row>
    <row r="261" spans="1:3" hidden="1">
      <c r="A261" s="4"/>
      <c r="B261" s="5"/>
      <c r="C261" s="5"/>
    </row>
    <row r="262" spans="1:3" hidden="1">
      <c r="A262" s="4"/>
      <c r="B262" s="5"/>
      <c r="C262" s="5"/>
    </row>
    <row r="263" spans="1:3" hidden="1">
      <c r="A263" s="4"/>
      <c r="B263" s="5"/>
      <c r="C263" s="5"/>
    </row>
    <row r="264" spans="1:3" hidden="1">
      <c r="A264" s="4"/>
      <c r="B264" s="5"/>
      <c r="C264" s="5"/>
    </row>
    <row r="265" spans="1:3" hidden="1">
      <c r="A265" s="4"/>
      <c r="B265" s="5"/>
      <c r="C265" s="5"/>
    </row>
    <row r="266" spans="1:3" hidden="1">
      <c r="A266" s="4"/>
      <c r="B266" s="5"/>
      <c r="C266" s="5"/>
    </row>
    <row r="267" spans="1:3" hidden="1">
      <c r="A267" s="4"/>
      <c r="B267" s="5"/>
      <c r="C267" s="5"/>
    </row>
    <row r="268" spans="1:3" hidden="1">
      <c r="A268" s="4"/>
      <c r="B268" s="5"/>
      <c r="C268" s="5"/>
    </row>
    <row r="269" spans="1:3" hidden="1">
      <c r="A269" s="4"/>
      <c r="B269" s="5"/>
      <c r="C269" s="5"/>
    </row>
    <row r="270" spans="1:3" hidden="1">
      <c r="A270" s="4"/>
      <c r="B270" s="5"/>
      <c r="C270" s="5"/>
    </row>
    <row r="271" spans="1:3" hidden="1">
      <c r="A271" s="4"/>
      <c r="B271" s="5"/>
      <c r="C271" s="5"/>
    </row>
    <row r="272" spans="1:3" hidden="1">
      <c r="A272" s="4"/>
      <c r="B272" s="5"/>
      <c r="C272" s="5"/>
    </row>
    <row r="273" spans="1:3" hidden="1">
      <c r="A273" s="4"/>
      <c r="B273" s="5"/>
      <c r="C273" s="5"/>
    </row>
    <row r="274" spans="1:3" hidden="1">
      <c r="A274" s="4"/>
      <c r="B274" s="5"/>
      <c r="C274" s="5"/>
    </row>
    <row r="275" spans="1:3" hidden="1">
      <c r="A275" s="4"/>
      <c r="B275" s="5"/>
      <c r="C275" s="5"/>
    </row>
    <row r="276" spans="1:3" hidden="1">
      <c r="A276" s="4"/>
      <c r="B276" s="5"/>
      <c r="C276" s="5"/>
    </row>
    <row r="277" spans="1:3" hidden="1">
      <c r="A277" s="4"/>
      <c r="B277" s="5"/>
      <c r="C277" s="5"/>
    </row>
    <row r="278" spans="1:3" hidden="1">
      <c r="A278" s="4"/>
      <c r="B278" s="5"/>
      <c r="C278" s="5"/>
    </row>
    <row r="279" spans="1:3" hidden="1">
      <c r="A279" s="4"/>
      <c r="B279" s="5"/>
      <c r="C279" s="5"/>
    </row>
    <row r="280" spans="1:3" hidden="1">
      <c r="A280" s="4"/>
      <c r="B280" s="5"/>
      <c r="C280" s="5"/>
    </row>
    <row r="281" spans="1:3" hidden="1">
      <c r="A281" s="4"/>
      <c r="B281" s="5"/>
      <c r="C281" s="5"/>
    </row>
    <row r="282" spans="1:3" hidden="1">
      <c r="A282" s="4"/>
      <c r="B282" s="5"/>
      <c r="C282" s="5"/>
    </row>
    <row r="283" spans="1:3" hidden="1">
      <c r="A283" s="4"/>
      <c r="B283" s="5"/>
      <c r="C283" s="5"/>
    </row>
    <row r="284" spans="1:3" hidden="1">
      <c r="A284" s="4"/>
      <c r="B284" s="5"/>
      <c r="C284" s="5"/>
    </row>
    <row r="285" spans="1:3" hidden="1">
      <c r="A285" s="4"/>
      <c r="B285" s="5"/>
      <c r="C285" s="5"/>
    </row>
    <row r="286" spans="1:3" hidden="1">
      <c r="A286" s="4"/>
      <c r="B286" s="5"/>
      <c r="C286" s="5"/>
    </row>
    <row r="287" spans="1:3" hidden="1">
      <c r="A287" s="4"/>
      <c r="B287" s="5"/>
      <c r="C287" s="5"/>
    </row>
    <row r="288" spans="1:3" hidden="1">
      <c r="A288" s="4"/>
      <c r="B288" s="5"/>
      <c r="C288" s="5"/>
    </row>
    <row r="289" spans="1:3" hidden="1">
      <c r="A289" s="4"/>
      <c r="B289" s="5"/>
      <c r="C289" s="5"/>
    </row>
    <row r="290" spans="1:3" hidden="1">
      <c r="A290" s="4"/>
      <c r="B290" s="5"/>
      <c r="C290" s="5"/>
    </row>
    <row r="291" spans="1:3" hidden="1">
      <c r="A291" s="4"/>
      <c r="B291" s="5"/>
      <c r="C291" s="5"/>
    </row>
    <row r="292" spans="1:3" hidden="1">
      <c r="A292" s="4"/>
      <c r="B292" s="5"/>
      <c r="C292" s="5"/>
    </row>
    <row r="293" spans="1:3" hidden="1">
      <c r="A293" s="4"/>
      <c r="B293" s="5"/>
      <c r="C293" s="5"/>
    </row>
    <row r="294" spans="1:3" hidden="1">
      <c r="A294" s="4"/>
      <c r="B294" s="5"/>
      <c r="C294" s="5"/>
    </row>
    <row r="295" spans="1:3" hidden="1">
      <c r="A295" s="4"/>
      <c r="B295" s="5"/>
      <c r="C295" s="5"/>
    </row>
    <row r="296" spans="1:3" hidden="1">
      <c r="A296" s="4"/>
      <c r="B296" s="5"/>
      <c r="C296" s="5"/>
    </row>
    <row r="297" spans="1:3" hidden="1">
      <c r="A297" s="4"/>
      <c r="B297" s="5"/>
      <c r="C297" s="5"/>
    </row>
    <row r="298" spans="1:3" hidden="1">
      <c r="A298" s="4"/>
      <c r="B298" s="5"/>
      <c r="C298" s="5"/>
    </row>
    <row r="299" spans="1:3" hidden="1">
      <c r="A299" s="4"/>
      <c r="B299" s="5"/>
      <c r="C299" s="5"/>
    </row>
    <row r="300" spans="1:3" hidden="1">
      <c r="A300" s="4"/>
      <c r="B300" s="5"/>
      <c r="C300" s="5"/>
    </row>
    <row r="301" spans="1:3" hidden="1">
      <c r="A301" s="4"/>
      <c r="B301" s="5"/>
      <c r="C301" s="5"/>
    </row>
    <row r="302" spans="1:3" hidden="1">
      <c r="A302" s="4"/>
      <c r="B302" s="5"/>
      <c r="C302" s="5"/>
    </row>
    <row r="303" spans="1:3" hidden="1">
      <c r="A303" s="4"/>
      <c r="B303" s="5"/>
      <c r="C303" s="5"/>
    </row>
    <row r="304" spans="1:3" hidden="1">
      <c r="A304" s="4"/>
      <c r="B304" s="5"/>
      <c r="C304" s="5"/>
    </row>
    <row r="305" spans="1:3" hidden="1">
      <c r="A305" s="4"/>
      <c r="B305" s="5"/>
      <c r="C305" s="5"/>
    </row>
    <row r="306" spans="1:3" hidden="1">
      <c r="A306" s="4"/>
      <c r="B306" s="5"/>
      <c r="C306" s="5"/>
    </row>
    <row r="307" spans="1:3" hidden="1">
      <c r="A307" s="4"/>
      <c r="B307" s="5"/>
      <c r="C307" s="5"/>
    </row>
    <row r="308" spans="1:3" hidden="1">
      <c r="A308" s="4"/>
      <c r="B308" s="5"/>
      <c r="C308" s="5"/>
    </row>
    <row r="309" spans="1:3" hidden="1">
      <c r="A309" s="4"/>
      <c r="B309" s="5"/>
      <c r="C309" s="5"/>
    </row>
    <row r="310" spans="1:3" hidden="1">
      <c r="A310" s="4"/>
      <c r="B310" s="5"/>
      <c r="C310" s="5"/>
    </row>
    <row r="311" spans="1:3" hidden="1">
      <c r="A311" s="4"/>
      <c r="B311" s="5"/>
      <c r="C311" s="5"/>
    </row>
    <row r="312" spans="1:3" hidden="1">
      <c r="A312" s="4"/>
      <c r="B312" s="5"/>
      <c r="C312" s="5"/>
    </row>
    <row r="313" spans="1:3" hidden="1">
      <c r="A313" s="4"/>
      <c r="B313" s="5"/>
      <c r="C313" s="5"/>
    </row>
    <row r="314" spans="1:3" hidden="1">
      <c r="A314" s="4"/>
      <c r="B314" s="5"/>
      <c r="C314" s="5"/>
    </row>
    <row r="315" spans="1:3" hidden="1">
      <c r="A315" s="4"/>
      <c r="B315" s="5"/>
      <c r="C315" s="5"/>
    </row>
    <row r="316" spans="1:3" hidden="1">
      <c r="A316" s="4"/>
      <c r="B316" s="5"/>
      <c r="C316" s="5"/>
    </row>
    <row r="317" spans="1:3" hidden="1">
      <c r="A317" s="4"/>
      <c r="B317" s="5"/>
      <c r="C317" s="5"/>
    </row>
    <row r="318" spans="1:3" hidden="1">
      <c r="A318" s="4"/>
      <c r="B318" s="5"/>
      <c r="C318" s="5"/>
    </row>
    <row r="319" spans="1:3" hidden="1">
      <c r="A319" s="4"/>
      <c r="B319" s="5"/>
      <c r="C319" s="5"/>
    </row>
    <row r="320" spans="1:3" hidden="1">
      <c r="A320" s="4"/>
      <c r="B320" s="5"/>
      <c r="C320" s="5"/>
    </row>
    <row r="321" spans="1:3" hidden="1">
      <c r="A321" s="4"/>
      <c r="B321" s="5"/>
      <c r="C321" s="5"/>
    </row>
    <row r="322" spans="1:3" hidden="1">
      <c r="A322" s="4"/>
      <c r="B322" s="5"/>
      <c r="C322" s="5"/>
    </row>
    <row r="323" spans="1:3" hidden="1">
      <c r="A323" s="4"/>
      <c r="B323" s="5"/>
      <c r="C323" s="5"/>
    </row>
    <row r="324" spans="1:3" hidden="1">
      <c r="A324" s="4"/>
      <c r="B324" s="5"/>
      <c r="C324" s="5"/>
    </row>
    <row r="325" spans="1:3" hidden="1">
      <c r="A325" s="4"/>
      <c r="B325" s="5"/>
      <c r="C325" s="5"/>
    </row>
    <row r="326" spans="1:3" hidden="1">
      <c r="A326" s="4"/>
      <c r="B326" s="5"/>
      <c r="C326" s="5"/>
    </row>
    <row r="327" spans="1:3" hidden="1">
      <c r="A327" s="4"/>
      <c r="B327" s="5"/>
      <c r="C327" s="5"/>
    </row>
    <row r="328" spans="1:3" hidden="1">
      <c r="A328" s="4"/>
      <c r="B328" s="5"/>
      <c r="C328" s="5"/>
    </row>
    <row r="329" spans="1:3" hidden="1">
      <c r="A329" s="4"/>
      <c r="B329" s="5"/>
      <c r="C329" s="5"/>
    </row>
    <row r="330" spans="1:3" hidden="1">
      <c r="A330" s="4"/>
      <c r="B330" s="5"/>
      <c r="C330" s="5"/>
    </row>
    <row r="331" spans="1:3" hidden="1">
      <c r="A331" s="4"/>
      <c r="B331" s="5"/>
      <c r="C331" s="5"/>
    </row>
    <row r="332" spans="1:3" hidden="1">
      <c r="A332" s="4"/>
      <c r="B332" s="5"/>
      <c r="C332" s="5"/>
    </row>
    <row r="333" spans="1:3" hidden="1">
      <c r="A333" s="4"/>
      <c r="B333" s="5"/>
      <c r="C333" s="5"/>
    </row>
    <row r="334" spans="1:3" hidden="1">
      <c r="A334" s="4"/>
      <c r="B334" s="5"/>
      <c r="C334" s="5"/>
    </row>
    <row r="335" spans="1:3" hidden="1">
      <c r="A335" s="4"/>
      <c r="B335" s="5"/>
      <c r="C335" s="5"/>
    </row>
    <row r="336" spans="1:3" hidden="1">
      <c r="A336" s="4"/>
      <c r="B336" s="5"/>
      <c r="C336" s="5"/>
    </row>
    <row r="337" spans="1:3" hidden="1">
      <c r="A337" s="4"/>
      <c r="B337" s="5"/>
      <c r="C337" s="5"/>
    </row>
    <row r="338" spans="1:3" hidden="1">
      <c r="A338" s="4"/>
      <c r="B338" s="5"/>
      <c r="C338" s="5"/>
    </row>
    <row r="339" spans="1:3" hidden="1">
      <c r="A339" s="4"/>
      <c r="B339" s="5"/>
      <c r="C339" s="5"/>
    </row>
    <row r="340" spans="1:3" hidden="1">
      <c r="A340" s="4"/>
      <c r="B340" s="5"/>
      <c r="C340" s="5"/>
    </row>
    <row r="341" spans="1:3" hidden="1">
      <c r="A341" s="4"/>
      <c r="B341" s="5"/>
      <c r="C341" s="5"/>
    </row>
    <row r="342" spans="1:3" hidden="1">
      <c r="A342" s="4"/>
      <c r="B342" s="5"/>
      <c r="C342" s="5"/>
    </row>
    <row r="343" spans="1:3" hidden="1">
      <c r="A343" s="4"/>
      <c r="B343" s="5"/>
      <c r="C343" s="5"/>
    </row>
    <row r="344" spans="1:3" hidden="1">
      <c r="A344" s="4"/>
      <c r="B344" s="5"/>
      <c r="C344" s="5"/>
    </row>
    <row r="345" spans="1:3" hidden="1">
      <c r="A345" s="4"/>
      <c r="B345" s="5"/>
      <c r="C345" s="5"/>
    </row>
    <row r="346" spans="1:3" hidden="1">
      <c r="A346" s="4"/>
      <c r="B346" s="5"/>
      <c r="C346" s="5"/>
    </row>
    <row r="347" spans="1:3" hidden="1">
      <c r="A347" s="4"/>
      <c r="B347" s="5"/>
      <c r="C347" s="5"/>
    </row>
    <row r="348" spans="1:3" hidden="1">
      <c r="A348" s="4"/>
      <c r="B348" s="5"/>
      <c r="C348" s="5"/>
    </row>
    <row r="349" spans="1:3" hidden="1">
      <c r="A349" s="4"/>
      <c r="B349" s="5"/>
      <c r="C349" s="5"/>
    </row>
    <row r="350" spans="1:3" hidden="1">
      <c r="A350" s="4"/>
      <c r="B350" s="5"/>
      <c r="C350" s="5"/>
    </row>
    <row r="351" spans="1:3" hidden="1">
      <c r="A351" s="4"/>
      <c r="B351" s="5"/>
      <c r="C351" s="5"/>
    </row>
    <row r="352" spans="1:3" hidden="1">
      <c r="A352" s="4"/>
      <c r="B352" s="5"/>
      <c r="C352" s="5"/>
    </row>
    <row r="353" spans="1:3" hidden="1">
      <c r="A353" s="4"/>
      <c r="B353" s="5"/>
      <c r="C353" s="5"/>
    </row>
    <row r="354" spans="1:3" hidden="1">
      <c r="A354" s="4"/>
      <c r="B354" s="5"/>
      <c r="C354" s="5"/>
    </row>
    <row r="355" spans="1:3" hidden="1">
      <c r="A355" s="4"/>
      <c r="B355" s="5"/>
      <c r="C355" s="5"/>
    </row>
    <row r="356" spans="1:3" hidden="1">
      <c r="A356" s="4"/>
      <c r="B356" s="5"/>
      <c r="C356" s="5"/>
    </row>
    <row r="357" spans="1:3" hidden="1">
      <c r="A357" s="4"/>
      <c r="B357" s="5"/>
      <c r="C357" s="5"/>
    </row>
    <row r="358" spans="1:3" hidden="1">
      <c r="A358" s="4"/>
      <c r="B358" s="5"/>
      <c r="C358" s="5"/>
    </row>
    <row r="359" spans="1:3" hidden="1">
      <c r="A359" s="4"/>
      <c r="B359" s="5"/>
      <c r="C359" s="5"/>
    </row>
    <row r="360" spans="1:3" hidden="1">
      <c r="A360" s="4"/>
      <c r="B360" s="5"/>
      <c r="C360" s="5"/>
    </row>
    <row r="361" spans="1:3" hidden="1"/>
    <row r="362" spans="1:3" hidden="1"/>
    <row r="363" spans="1:3" hidden="1"/>
    <row r="364" spans="1:3" hidden="1"/>
    <row r="365" spans="1:3" hidden="1"/>
    <row r="366" spans="1:3" hidden="1"/>
    <row r="367" spans="1:3" hidden="1"/>
    <row r="368" spans="1:3" hidden="1"/>
    <row r="369" spans="1:3" hidden="1"/>
    <row r="370" spans="1:3" hidden="1"/>
    <row r="371" spans="1:3">
      <c r="A371" s="4"/>
      <c r="B371" s="5"/>
      <c r="C371" s="5"/>
    </row>
    <row r="372" spans="1:3">
      <c r="A372" s="4"/>
      <c r="B372" s="5"/>
      <c r="C372" s="5"/>
    </row>
    <row r="373" spans="1:3">
      <c r="A373" s="4"/>
      <c r="B373" s="5"/>
      <c r="C373" s="5"/>
    </row>
    <row r="374" spans="1:3">
      <c r="A374" s="4"/>
      <c r="B374" s="5"/>
      <c r="C374" s="5"/>
    </row>
    <row r="375" spans="1:3">
      <c r="A375" s="4"/>
      <c r="B375" s="5"/>
      <c r="C375" s="5"/>
    </row>
    <row r="376" spans="1:3">
      <c r="A376" s="4"/>
      <c r="B376" s="5"/>
      <c r="C376" s="5"/>
    </row>
    <row r="377" spans="1:3">
      <c r="A377" s="4"/>
      <c r="B377" s="5"/>
      <c r="C377" s="5"/>
    </row>
    <row r="378" spans="1:3">
      <c r="A378" s="4"/>
      <c r="B378" s="5"/>
      <c r="C378" s="5"/>
    </row>
    <row r="379" spans="1:3">
      <c r="A379" s="4"/>
      <c r="B379" s="5"/>
      <c r="C379" s="5"/>
    </row>
    <row r="380" spans="1:3">
      <c r="A380" s="4"/>
      <c r="B380" s="5"/>
      <c r="C380" s="5"/>
    </row>
    <row r="381" spans="1:3">
      <c r="A381" s="4"/>
      <c r="B381" s="5"/>
      <c r="C381" s="5"/>
    </row>
    <row r="382" spans="1:3">
      <c r="A382" s="4"/>
      <c r="B382" s="5"/>
      <c r="C382" s="5"/>
    </row>
    <row r="383" spans="1:3">
      <c r="A383" s="4"/>
      <c r="B383" s="5"/>
      <c r="C383" s="5"/>
    </row>
    <row r="384" spans="1:3"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sheetData>
  <autoFilter ref="A1:C370" xr:uid="{00000000-0009-0000-0000-000001000000}">
    <filterColumn colId="2">
      <filters>
        <filter val="TBD"/>
        <dateGroupItem year="2022" month="5" dateTimeGrouping="month"/>
      </filters>
    </filterColumn>
    <sortState xmlns:xlrd2="http://schemas.microsoft.com/office/spreadsheetml/2017/richdata2" ref="A32:C37">
      <sortCondition ref="C1:C361"/>
    </sortState>
  </autoFilter>
  <conditionalFormatting sqref="B16:C16 B2:C14 B371:C383 B19:C360">
    <cfRule type="containsText" dxfId="4" priority="44" operator="containsText" text="PARTLY">
      <formula>NOT(ISERROR(SEARCH("PARTLY",B2)))</formula>
    </cfRule>
  </conditionalFormatting>
  <conditionalFormatting sqref="B15:C15">
    <cfRule type="containsText" dxfId="3" priority="6" operator="containsText" text="PARTLY">
      <formula>NOT(ISERROR(SEARCH("PARTLY",B15)))</formula>
    </cfRule>
  </conditionalFormatting>
  <conditionalFormatting sqref="B17:C18">
    <cfRule type="containsText" dxfId="2" priority="4" operator="containsText" text="PARTLY">
      <formula>NOT(ISERROR(SEARCH("PARTLY",B17)))</formula>
    </cfRule>
  </conditionalFormatting>
  <conditionalFormatting sqref="B34">
    <cfRule type="containsText" dxfId="1" priority="2" operator="containsText" text="PARTLY">
      <formula>NOT(ISERROR(SEARCH("PARTLY",B34)))</formula>
    </cfRule>
  </conditionalFormatting>
  <conditionalFormatting sqref="C34">
    <cfRule type="containsText" dxfId="0" priority="1" operator="containsText" text="PARTLY">
      <formula>NOT(ISERROR(SEARCH("PARTLY",C34)))</formula>
    </cfRule>
  </conditionalFormatting>
  <hyperlinks>
    <hyperlink ref="A35" r:id="rId1" display="https://www.e-control.at/documents/1785851/1811582/Italy+North+CCR+-+Proposal+for+Regional+Operational+Security+Coordination.pdf/9d22c788-a27c-8202-c7db-c6ef8b459ad3?t=1602497523798" xr:uid="{565F8073-20E3-EF47-B938-71510440B28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4D83-62D1-A347-8708-CDE0775C176C}">
  <dimension ref="A1:F47"/>
  <sheetViews>
    <sheetView workbookViewId="0">
      <selection activeCell="D45" sqref="D45:D47"/>
    </sheetView>
  </sheetViews>
  <sheetFormatPr baseColWidth="10" defaultColWidth="11.1640625" defaultRowHeight="16"/>
  <cols>
    <col min="1" max="1" width="13.6640625" customWidth="1"/>
    <col min="2" max="2" width="21.6640625" customWidth="1"/>
    <col min="3" max="3" width="26.5" customWidth="1"/>
    <col min="4" max="4" width="51.1640625" customWidth="1"/>
    <col min="5" max="5" width="23.6640625" customWidth="1"/>
    <col min="6" max="6" width="28.6640625" customWidth="1"/>
  </cols>
  <sheetData>
    <row r="1" spans="1:6">
      <c r="A1" s="18" t="s">
        <v>42</v>
      </c>
    </row>
    <row r="2" spans="1:6">
      <c r="A2" s="19" t="s">
        <v>43</v>
      </c>
    </row>
    <row r="3" spans="1:6">
      <c r="A3" t="s">
        <v>44</v>
      </c>
    </row>
    <row r="4" spans="1:6">
      <c r="A4" t="s">
        <v>45</v>
      </c>
    </row>
    <row r="5" spans="1:6">
      <c r="A5" s="20" t="s">
        <v>46</v>
      </c>
    </row>
    <row r="6" spans="1:6">
      <c r="A6" s="20" t="s">
        <v>47</v>
      </c>
    </row>
    <row r="7" spans="1:6">
      <c r="A7" s="19" t="s">
        <v>48</v>
      </c>
    </row>
    <row r="10" spans="1:6" ht="19.25" customHeight="1">
      <c r="A10" s="63" t="s">
        <v>49</v>
      </c>
      <c r="B10" s="65" t="s">
        <v>50</v>
      </c>
      <c r="C10" s="66"/>
      <c r="D10" s="67" t="s">
        <v>51</v>
      </c>
      <c r="E10" s="69" t="s">
        <v>52</v>
      </c>
      <c r="F10" s="64"/>
    </row>
    <row r="11" spans="1:6" ht="16.25" customHeight="1">
      <c r="A11" s="64"/>
      <c r="B11" s="25" t="s">
        <v>53</v>
      </c>
      <c r="C11" s="25" t="s">
        <v>54</v>
      </c>
      <c r="D11" s="68"/>
      <c r="E11" s="25" t="s">
        <v>55</v>
      </c>
      <c r="F11" s="25" t="s">
        <v>54</v>
      </c>
    </row>
    <row r="12" spans="1:6" ht="20" customHeight="1">
      <c r="A12" s="70" t="s">
        <v>56</v>
      </c>
      <c r="B12" s="26" t="s">
        <v>57</v>
      </c>
      <c r="C12" s="27">
        <v>0.28699999999999998</v>
      </c>
      <c r="D12" s="73" t="s">
        <v>58</v>
      </c>
      <c r="E12" s="26" t="s">
        <v>59</v>
      </c>
      <c r="F12" s="27">
        <v>0.184</v>
      </c>
    </row>
    <row r="13" spans="1:6" ht="20" customHeight="1">
      <c r="A13" s="71"/>
      <c r="B13" s="28"/>
      <c r="C13" s="29"/>
      <c r="D13" s="73"/>
      <c r="E13" s="30"/>
      <c r="F13" s="31"/>
    </row>
    <row r="14" spans="1:6" ht="20" customHeight="1" thickBot="1">
      <c r="A14" s="72"/>
      <c r="B14" s="32"/>
      <c r="C14" s="33"/>
      <c r="D14" s="74"/>
      <c r="E14" s="34"/>
      <c r="F14" s="34"/>
    </row>
    <row r="15" spans="1:6" ht="20" customHeight="1">
      <c r="A15" s="75" t="s">
        <v>60</v>
      </c>
      <c r="B15" s="35" t="s">
        <v>61</v>
      </c>
      <c r="C15" s="36">
        <v>0.7</v>
      </c>
      <c r="D15" s="76"/>
      <c r="E15" s="37" t="s">
        <v>62</v>
      </c>
      <c r="F15" s="38">
        <v>0.7</v>
      </c>
    </row>
    <row r="16" spans="1:6" ht="20" customHeight="1">
      <c r="A16" s="71"/>
      <c r="B16" s="28" t="s">
        <v>63</v>
      </c>
      <c r="C16" s="39"/>
      <c r="D16" s="77"/>
      <c r="E16" s="40"/>
      <c r="F16" s="40"/>
    </row>
    <row r="17" spans="1:6" ht="20" customHeight="1" thickBot="1">
      <c r="A17" s="72"/>
      <c r="B17" s="32"/>
      <c r="C17" s="41"/>
      <c r="D17" s="78"/>
      <c r="E17" s="42"/>
      <c r="F17" s="42"/>
    </row>
    <row r="18" spans="1:6" ht="20" customHeight="1">
      <c r="A18" s="75" t="s">
        <v>64</v>
      </c>
      <c r="B18" s="37" t="s">
        <v>65</v>
      </c>
      <c r="C18" s="36">
        <v>0.7</v>
      </c>
      <c r="D18" s="76" t="s">
        <v>66</v>
      </c>
      <c r="E18" s="31"/>
      <c r="F18" s="38" t="s">
        <v>67</v>
      </c>
    </row>
    <row r="19" spans="1:6" ht="20" customHeight="1">
      <c r="A19" s="71"/>
      <c r="B19" s="43" t="s">
        <v>68</v>
      </c>
      <c r="C19" s="39"/>
      <c r="D19" s="77"/>
      <c r="E19" s="43"/>
      <c r="F19" s="43"/>
    </row>
    <row r="20" spans="1:6" ht="20" customHeight="1" thickBot="1">
      <c r="A20" s="72"/>
      <c r="B20" s="32"/>
      <c r="C20" s="41"/>
      <c r="D20" s="78"/>
      <c r="E20" s="42"/>
      <c r="F20" s="42"/>
    </row>
    <row r="21" spans="1:6" ht="20" customHeight="1">
      <c r="A21" s="75" t="s">
        <v>69</v>
      </c>
      <c r="B21" s="28" t="s">
        <v>103</v>
      </c>
      <c r="C21" s="36" t="s">
        <v>70</v>
      </c>
      <c r="D21" s="76" t="s">
        <v>71</v>
      </c>
      <c r="E21" s="37">
        <v>2022</v>
      </c>
      <c r="F21" s="31" t="s">
        <v>70</v>
      </c>
    </row>
    <row r="22" spans="1:6" ht="20" customHeight="1">
      <c r="A22" s="71"/>
      <c r="B22" s="44"/>
      <c r="C22" s="45"/>
      <c r="D22" s="77"/>
      <c r="E22" s="28"/>
      <c r="F22" s="44"/>
    </row>
    <row r="23" spans="1:6" ht="20" customHeight="1" thickBot="1">
      <c r="A23" s="72"/>
      <c r="B23" s="32"/>
      <c r="C23" s="33"/>
      <c r="D23" s="78"/>
      <c r="E23" s="34"/>
      <c r="F23" s="34"/>
    </row>
    <row r="24" spans="1:6" ht="20" customHeight="1">
      <c r="A24" s="75" t="s">
        <v>72</v>
      </c>
      <c r="B24" s="28" t="s">
        <v>73</v>
      </c>
      <c r="C24" s="46">
        <v>0.21299999999999999</v>
      </c>
      <c r="D24" s="76" t="s">
        <v>74</v>
      </c>
      <c r="E24" s="28" t="s">
        <v>75</v>
      </c>
      <c r="F24" s="36">
        <v>0.12</v>
      </c>
    </row>
    <row r="25" spans="1:6" ht="20" customHeight="1">
      <c r="A25" s="71"/>
      <c r="B25" s="44" t="s">
        <v>76</v>
      </c>
      <c r="C25" s="47">
        <v>0.31</v>
      </c>
      <c r="D25" s="77"/>
      <c r="E25" s="44" t="s">
        <v>77</v>
      </c>
      <c r="F25" s="47">
        <v>0.21299999999999999</v>
      </c>
    </row>
    <row r="26" spans="1:6" ht="20" customHeight="1" thickBot="1">
      <c r="A26" s="72"/>
      <c r="B26" s="32"/>
      <c r="C26" s="41"/>
      <c r="D26" s="53" t="s">
        <v>78</v>
      </c>
      <c r="E26" s="42"/>
      <c r="F26" s="34"/>
    </row>
    <row r="27" spans="1:6" ht="20" customHeight="1">
      <c r="A27" s="75" t="s">
        <v>79</v>
      </c>
      <c r="B27" s="37"/>
      <c r="C27" s="39">
        <v>0.7</v>
      </c>
      <c r="D27" s="76" t="s">
        <v>80</v>
      </c>
      <c r="E27" s="37">
        <v>2021</v>
      </c>
      <c r="F27" s="31">
        <v>0.7</v>
      </c>
    </row>
    <row r="28" spans="1:6" ht="20" customHeight="1">
      <c r="A28" s="71"/>
      <c r="B28" s="28"/>
      <c r="C28" s="48"/>
      <c r="D28" s="77"/>
      <c r="E28" s="43"/>
      <c r="F28" s="44"/>
    </row>
    <row r="29" spans="1:6" ht="20" customHeight="1" thickBot="1">
      <c r="A29" s="72"/>
      <c r="B29" s="32"/>
      <c r="C29" s="33"/>
      <c r="D29" s="78"/>
      <c r="E29" s="42"/>
      <c r="F29" s="34"/>
    </row>
    <row r="30" spans="1:6" ht="24" customHeight="1">
      <c r="A30" s="75" t="s">
        <v>81</v>
      </c>
      <c r="B30" s="37" t="s">
        <v>65</v>
      </c>
      <c r="C30" s="36" t="s">
        <v>82</v>
      </c>
      <c r="D30" s="76" t="s">
        <v>83</v>
      </c>
      <c r="E30" s="37">
        <v>2021</v>
      </c>
      <c r="F30" s="31" t="s">
        <v>84</v>
      </c>
    </row>
    <row r="31" spans="1:6" ht="24" customHeight="1">
      <c r="A31" s="71"/>
      <c r="B31" s="43" t="s">
        <v>68</v>
      </c>
      <c r="C31" s="39" t="s">
        <v>85</v>
      </c>
      <c r="D31" s="77"/>
      <c r="E31" s="44"/>
      <c r="F31" s="43"/>
    </row>
    <row r="32" spans="1:6" ht="24" customHeight="1" thickBot="1">
      <c r="A32" s="72"/>
      <c r="B32" s="32"/>
      <c r="C32" s="41" t="s">
        <v>86</v>
      </c>
      <c r="D32" s="78"/>
      <c r="E32" s="34"/>
      <c r="F32" s="42"/>
    </row>
    <row r="33" spans="1:6" ht="20" customHeight="1">
      <c r="A33" s="75" t="s">
        <v>87</v>
      </c>
      <c r="B33" s="37" t="s">
        <v>65</v>
      </c>
      <c r="C33" s="39" t="s">
        <v>88</v>
      </c>
      <c r="D33" s="76" t="s">
        <v>89</v>
      </c>
      <c r="E33" s="49">
        <v>2021</v>
      </c>
      <c r="F33" s="38" t="s">
        <v>90</v>
      </c>
    </row>
    <row r="34" spans="1:6" ht="20" customHeight="1">
      <c r="A34" s="71"/>
      <c r="B34" s="43" t="s">
        <v>68</v>
      </c>
      <c r="C34" s="50"/>
      <c r="D34" s="77"/>
      <c r="E34" s="43"/>
      <c r="F34" s="43"/>
    </row>
    <row r="35" spans="1:6" ht="20" customHeight="1" thickBot="1">
      <c r="A35" s="72"/>
      <c r="B35" s="51"/>
      <c r="C35" s="41"/>
      <c r="D35" s="78"/>
      <c r="E35" s="42"/>
      <c r="F35" s="42"/>
    </row>
    <row r="36" spans="1:6" ht="20" customHeight="1">
      <c r="A36" s="75" t="s">
        <v>91</v>
      </c>
      <c r="B36" s="28" t="s">
        <v>133</v>
      </c>
      <c r="C36" s="39">
        <v>0.7</v>
      </c>
      <c r="D36" s="76"/>
      <c r="E36" s="49">
        <v>2021</v>
      </c>
      <c r="F36" s="31" t="s">
        <v>92</v>
      </c>
    </row>
    <row r="37" spans="1:6" ht="20" customHeight="1">
      <c r="A37" s="71"/>
      <c r="B37" s="43"/>
      <c r="C37" s="50"/>
      <c r="D37" s="77"/>
      <c r="E37" s="43"/>
      <c r="F37" s="43"/>
    </row>
    <row r="38" spans="1:6" ht="20" customHeight="1" thickBot="1">
      <c r="A38" s="72"/>
      <c r="B38" s="51"/>
      <c r="C38" s="41"/>
      <c r="D38" s="78"/>
      <c r="E38" s="42"/>
      <c r="F38" s="42"/>
    </row>
    <row r="39" spans="1:6" ht="20" customHeight="1">
      <c r="A39" s="75" t="s">
        <v>93</v>
      </c>
      <c r="B39" s="37" t="s">
        <v>65</v>
      </c>
      <c r="C39" s="39" t="s">
        <v>94</v>
      </c>
      <c r="D39" s="76" t="s">
        <v>95</v>
      </c>
      <c r="E39" s="49">
        <v>2021</v>
      </c>
      <c r="F39" s="39" t="s">
        <v>96</v>
      </c>
    </row>
    <row r="40" spans="1:6" ht="20" customHeight="1">
      <c r="A40" s="71"/>
      <c r="B40" s="43" t="s">
        <v>68</v>
      </c>
      <c r="C40" s="50" t="s">
        <v>97</v>
      </c>
      <c r="D40" s="77"/>
      <c r="E40" s="43"/>
      <c r="F40" s="50" t="s">
        <v>98</v>
      </c>
    </row>
    <row r="41" spans="1:6" ht="20" customHeight="1" thickBot="1">
      <c r="A41" s="72"/>
      <c r="B41" s="51"/>
      <c r="C41" s="41"/>
      <c r="D41" s="78"/>
      <c r="E41" s="42"/>
      <c r="F41" s="41" t="s">
        <v>99</v>
      </c>
    </row>
    <row r="42" spans="1:6" ht="20" customHeight="1">
      <c r="A42" s="75" t="s">
        <v>100</v>
      </c>
      <c r="B42" s="37" t="s">
        <v>103</v>
      </c>
      <c r="C42" s="39" t="s">
        <v>101</v>
      </c>
      <c r="D42" s="76" t="s">
        <v>102</v>
      </c>
      <c r="E42" s="37" t="s">
        <v>103</v>
      </c>
      <c r="F42" s="39" t="s">
        <v>101</v>
      </c>
    </row>
    <row r="43" spans="1:6" ht="20" customHeight="1">
      <c r="A43" s="71"/>
      <c r="B43" s="28"/>
      <c r="C43" s="48"/>
      <c r="D43" s="77"/>
      <c r="E43" s="43"/>
      <c r="F43" s="28"/>
    </row>
    <row r="44" spans="1:6" ht="20" customHeight="1" thickBot="1">
      <c r="A44" s="72"/>
      <c r="B44" s="32"/>
      <c r="C44" s="33"/>
      <c r="D44" s="52" t="s">
        <v>104</v>
      </c>
      <c r="E44" s="51"/>
      <c r="F44" s="32"/>
    </row>
    <row r="45" spans="1:6" ht="20" customHeight="1">
      <c r="A45" s="75" t="s">
        <v>105</v>
      </c>
      <c r="B45" s="28" t="s">
        <v>106</v>
      </c>
      <c r="C45" s="39">
        <v>0.33</v>
      </c>
      <c r="D45" s="76" t="s">
        <v>107</v>
      </c>
      <c r="E45" s="37">
        <v>2021</v>
      </c>
      <c r="F45" s="38">
        <v>0.33</v>
      </c>
    </row>
    <row r="46" spans="1:6" ht="20" customHeight="1">
      <c r="A46" s="71"/>
      <c r="B46" s="43"/>
      <c r="C46" s="48"/>
      <c r="D46" s="77"/>
      <c r="E46" s="28">
        <v>2020</v>
      </c>
      <c r="F46" s="40">
        <v>0.2</v>
      </c>
    </row>
    <row r="47" spans="1:6" ht="20" customHeight="1" thickBot="1">
      <c r="A47" s="72"/>
      <c r="B47" s="51"/>
      <c r="C47" s="33"/>
      <c r="D47" s="78"/>
      <c r="E47" s="32"/>
      <c r="F47" s="51"/>
    </row>
  </sheetData>
  <mergeCells count="28">
    <mergeCell ref="A42:A44"/>
    <mergeCell ref="D42:D43"/>
    <mergeCell ref="A45:A47"/>
    <mergeCell ref="D45:D47"/>
    <mergeCell ref="A33:A35"/>
    <mergeCell ref="D33:D35"/>
    <mergeCell ref="A36:A38"/>
    <mergeCell ref="D36:D38"/>
    <mergeCell ref="A39:A41"/>
    <mergeCell ref="D39:D41"/>
    <mergeCell ref="A24:A26"/>
    <mergeCell ref="D24:D25"/>
    <mergeCell ref="A27:A29"/>
    <mergeCell ref="D27:D29"/>
    <mergeCell ref="A30:A32"/>
    <mergeCell ref="D30:D32"/>
    <mergeCell ref="A15:A17"/>
    <mergeCell ref="D15:D17"/>
    <mergeCell ref="A18:A20"/>
    <mergeCell ref="D18:D20"/>
    <mergeCell ref="A21:A23"/>
    <mergeCell ref="D21:D23"/>
    <mergeCell ref="A10:A11"/>
    <mergeCell ref="B10:C10"/>
    <mergeCell ref="D10:D11"/>
    <mergeCell ref="E10:F10"/>
    <mergeCell ref="A12:A14"/>
    <mergeCell ref="D12:D14"/>
  </mergeCells>
  <hyperlinks>
    <hyperlink ref="D12:D14" r:id="rId1" display="In line with AT Action Plan" xr:uid="{74A5550A-E9C3-7D4E-A86C-A2D2EC40E33A}"/>
    <hyperlink ref="D26" r:id="rId2" display="German Action Plan" xr:uid="{C4AA533A-3A1B-3A45-AE08-CFFBE50B3C9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29AD-9E82-7247-B266-D8A16FAE4F1B}">
  <dimension ref="A1:C28"/>
  <sheetViews>
    <sheetView zoomScale="110" zoomScaleNormal="110" workbookViewId="0">
      <selection activeCell="B16" sqref="B16"/>
    </sheetView>
  </sheetViews>
  <sheetFormatPr baseColWidth="10" defaultColWidth="11.1640625" defaultRowHeight="16"/>
  <cols>
    <col min="1" max="1" width="13.6640625" customWidth="1"/>
    <col min="2" max="2" width="76" customWidth="1"/>
    <col min="3" max="3" width="71.5" customWidth="1"/>
  </cols>
  <sheetData>
    <row r="1" spans="1:3">
      <c r="A1" s="18" t="s">
        <v>108</v>
      </c>
    </row>
    <row r="2" spans="1:3">
      <c r="A2" t="s">
        <v>109</v>
      </c>
    </row>
    <row r="4" spans="1:3" ht="17">
      <c r="A4" s="54" t="s">
        <v>49</v>
      </c>
      <c r="B4" s="55" t="s">
        <v>110</v>
      </c>
      <c r="C4" s="55" t="s">
        <v>111</v>
      </c>
    </row>
    <row r="5" spans="1:3">
      <c r="A5" s="79" t="s">
        <v>134</v>
      </c>
      <c r="B5" s="56" t="s">
        <v>112</v>
      </c>
      <c r="C5" s="57" t="s">
        <v>113</v>
      </c>
    </row>
    <row r="6" spans="1:3" ht="30">
      <c r="A6" s="79"/>
      <c r="B6" s="56" t="s">
        <v>114</v>
      </c>
      <c r="C6" s="56" t="s">
        <v>135</v>
      </c>
    </row>
    <row r="7" spans="1:3" ht="30">
      <c r="A7" s="79"/>
      <c r="B7" s="56" t="s">
        <v>115</v>
      </c>
      <c r="C7" s="56" t="s">
        <v>136</v>
      </c>
    </row>
    <row r="8" spans="1:3">
      <c r="A8" s="79" t="s">
        <v>60</v>
      </c>
      <c r="B8" s="56" t="s">
        <v>116</v>
      </c>
      <c r="C8" s="58" t="s">
        <v>124</v>
      </c>
    </row>
    <row r="9" spans="1:3">
      <c r="A9" s="79"/>
      <c r="B9" s="56" t="s">
        <v>137</v>
      </c>
      <c r="C9" s="58" t="s">
        <v>124</v>
      </c>
    </row>
    <row r="10" spans="1:3" ht="34">
      <c r="A10" s="79" t="s">
        <v>138</v>
      </c>
      <c r="B10" s="56" t="s">
        <v>139</v>
      </c>
      <c r="C10" s="59" t="s">
        <v>140</v>
      </c>
    </row>
    <row r="11" spans="1:3" ht="34">
      <c r="A11" s="79"/>
      <c r="B11" s="56" t="s">
        <v>141</v>
      </c>
      <c r="C11" s="59" t="s">
        <v>140</v>
      </c>
    </row>
    <row r="12" spans="1:3">
      <c r="A12" s="80" t="s">
        <v>87</v>
      </c>
      <c r="B12" s="58" t="s">
        <v>161</v>
      </c>
      <c r="C12" s="58" t="s">
        <v>162</v>
      </c>
    </row>
    <row r="13" spans="1:3">
      <c r="A13" s="81"/>
      <c r="B13" s="58" t="s">
        <v>163</v>
      </c>
      <c r="C13" s="58" t="s">
        <v>162</v>
      </c>
    </row>
    <row r="14" spans="1:3">
      <c r="A14" s="79" t="s">
        <v>79</v>
      </c>
      <c r="B14" s="58" t="s">
        <v>143</v>
      </c>
      <c r="C14" s="58" t="s">
        <v>118</v>
      </c>
    </row>
    <row r="15" spans="1:3">
      <c r="A15" s="79"/>
      <c r="B15" s="58" t="s">
        <v>144</v>
      </c>
      <c r="C15" s="58" t="s">
        <v>142</v>
      </c>
    </row>
    <row r="16" spans="1:3">
      <c r="A16" s="79"/>
      <c r="B16" s="58" t="s">
        <v>145</v>
      </c>
      <c r="C16" s="58" t="s">
        <v>146</v>
      </c>
    </row>
    <row r="17" spans="1:3">
      <c r="A17" s="79" t="s">
        <v>79</v>
      </c>
      <c r="B17" s="58" t="s">
        <v>147</v>
      </c>
      <c r="C17" s="58" t="s">
        <v>148</v>
      </c>
    </row>
    <row r="18" spans="1:3" ht="19.25" customHeight="1">
      <c r="A18" s="79" t="s">
        <v>149</v>
      </c>
      <c r="B18" s="58" t="s">
        <v>150</v>
      </c>
      <c r="C18" s="60" t="s">
        <v>151</v>
      </c>
    </row>
    <row r="19" spans="1:3" s="61" customFormat="1">
      <c r="A19" s="79" t="s">
        <v>79</v>
      </c>
      <c r="B19" s="58" t="s">
        <v>152</v>
      </c>
      <c r="C19" s="60" t="s">
        <v>153</v>
      </c>
    </row>
    <row r="20" spans="1:3">
      <c r="A20" s="79" t="s">
        <v>69</v>
      </c>
      <c r="B20" s="56" t="s">
        <v>119</v>
      </c>
      <c r="C20" s="56" t="s">
        <v>153</v>
      </c>
    </row>
    <row r="21" spans="1:3">
      <c r="A21" s="79"/>
      <c r="B21" s="56" t="s">
        <v>120</v>
      </c>
      <c r="C21" s="56" t="s">
        <v>153</v>
      </c>
    </row>
    <row r="22" spans="1:3" ht="60">
      <c r="A22" s="79" t="s">
        <v>81</v>
      </c>
      <c r="B22" s="60" t="s">
        <v>125</v>
      </c>
      <c r="C22" s="60" t="s">
        <v>126</v>
      </c>
    </row>
    <row r="23" spans="1:3" ht="30">
      <c r="A23" s="79"/>
      <c r="B23" s="60" t="s">
        <v>154</v>
      </c>
      <c r="C23" s="60" t="s">
        <v>124</v>
      </c>
    </row>
    <row r="24" spans="1:3" ht="30">
      <c r="A24" s="79" t="s">
        <v>91</v>
      </c>
      <c r="B24" s="56" t="s">
        <v>132</v>
      </c>
      <c r="C24" s="57" t="s">
        <v>117</v>
      </c>
    </row>
    <row r="25" spans="1:3">
      <c r="A25" s="79"/>
      <c r="B25" s="56" t="s">
        <v>121</v>
      </c>
      <c r="C25" s="57" t="s">
        <v>153</v>
      </c>
    </row>
    <row r="26" spans="1:3" ht="30">
      <c r="A26" s="79" t="s">
        <v>93</v>
      </c>
      <c r="B26" s="56" t="s">
        <v>122</v>
      </c>
      <c r="C26" s="62" t="s">
        <v>118</v>
      </c>
    </row>
    <row r="27" spans="1:3" ht="30">
      <c r="A27" s="79"/>
      <c r="B27" s="56" t="s">
        <v>123</v>
      </c>
      <c r="C27" s="57" t="s">
        <v>153</v>
      </c>
    </row>
    <row r="28" spans="1:3">
      <c r="C28" s="21"/>
    </row>
  </sheetData>
  <mergeCells count="10">
    <mergeCell ref="A20:A21"/>
    <mergeCell ref="A22:A23"/>
    <mergeCell ref="A24:A25"/>
    <mergeCell ref="A26:A27"/>
    <mergeCell ref="A5:A7"/>
    <mergeCell ref="A8:A9"/>
    <mergeCell ref="A10:A11"/>
    <mergeCell ref="A12:A13"/>
    <mergeCell ref="A14:A17"/>
    <mergeCell ref="A18:A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BDs published</vt:lpstr>
      <vt:lpstr>Limitations</vt:lpstr>
      <vt:lpstr>Ramr values</vt:lpstr>
      <vt:lpstr>Local fallback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2020-11-04T14:03:25Z</dcterms:created>
  <dcterms:modified xsi:type="dcterms:W3CDTF">2022-05-20T14:59:06Z</dcterms:modified>
  <cp:category/>
  <cp:contentStatus/>
</cp:coreProperties>
</file>