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casc.local\profilesfoldersredirected$\vturi\Downloads\"/>
    </mc:Choice>
  </mc:AlternateContent>
  <xr:revisionPtr revIDLastSave="0" documentId="13_ncr:1_{20408849-AACD-447E-8B00-53EF93BDE842}" xr6:coauthVersionLast="47" xr6:coauthVersionMax="47" xr10:uidLastSave="{00000000-0000-0000-0000-000000000000}"/>
  <bookViews>
    <workbookView xWindow="-120" yWindow="-120" windowWidth="578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21" i="1" s="1"/>
</calcChain>
</file>

<file path=xl/sharedStrings.xml><?xml version="1.0" encoding="utf-8"?>
<sst xmlns="http://schemas.openxmlformats.org/spreadsheetml/2006/main" count="18" uniqueCount="18">
  <si>
    <t>Article 59.3</t>
  </si>
  <si>
    <t>IF2-FR-GB</t>
  </si>
  <si>
    <t>(+) Allocation Y (1/12)</t>
  </si>
  <si>
    <t>(+) Allocation Seasonal</t>
  </si>
  <si>
    <t>(+)Allocation Quarterly</t>
  </si>
  <si>
    <t>(+)Allocation Weekly</t>
  </si>
  <si>
    <t>(+)Allocation Monthly</t>
  </si>
  <si>
    <t>(+)Allocation Daily</t>
  </si>
  <si>
    <t>(+)Allocation Intraday</t>
  </si>
  <si>
    <t>(-)UIOSI</t>
  </si>
  <si>
    <t>(-)LT Resale</t>
  </si>
  <si>
    <t>(+) CFCCU Emergency</t>
  </si>
  <si>
    <t>(+) CFCCU Force Majeur</t>
  </si>
  <si>
    <t>CAP</t>
  </si>
  <si>
    <t>CFCCU Network Security</t>
  </si>
  <si>
    <t>Does CFCCY Net Sec exceed cap?</t>
  </si>
  <si>
    <t>YES</t>
  </si>
  <si>
    <t>Coefficient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</si>
</sst>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">
    <xf numFmtId="0" fontId="0" fillId="0" borderId="0" xfId="0"/>
    <xf numFmtId="10" fontId="0" fillId="0" borderId="0" xfId="1" applyNumberFormat="1" applyFont="1"/>
    <xf numFmtId="43" fontId="0" fillId="0" borderId="0" xfId="2" applyFont="1"/>
    <xf numFmtId="0" fontId="0" fillId="0" borderId="0" xfId="0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1"/>
  <sheetViews>
    <sheetView tabSelected="1" workbookViewId="0">
      <selection activeCell="C3" sqref="C3"/>
    </sheetView>
  </sheetViews>
  <sheetFormatPr defaultRowHeight="15" x14ac:dyDescent="0.25"/>
  <cols>
    <col min="1" max="1" width="22.85546875" customWidth="1"/>
    <col min="2" max="2" width="30.42578125" bestFit="1" customWidth="1"/>
    <col min="3" max="3" width="15.28515625" customWidth="1"/>
  </cols>
  <sheetData>
    <row r="3" spans="1:3" x14ac:dyDescent="0.25">
      <c r="A3" t="s">
        <v>0</v>
      </c>
      <c r="C3" s="3" t="s">
        <v>1</v>
      </c>
    </row>
    <row r="4" spans="1:3" x14ac:dyDescent="0.25">
      <c r="B4" t="s">
        <v>2</v>
      </c>
      <c r="C4">
        <v>3099093</v>
      </c>
    </row>
    <row r="5" spans="1:3" x14ac:dyDescent="0.25">
      <c r="B5" t="s">
        <v>3</v>
      </c>
      <c r="C5">
        <v>1565505</v>
      </c>
    </row>
    <row r="6" spans="1:3" x14ac:dyDescent="0.25">
      <c r="B6" t="s">
        <v>4</v>
      </c>
      <c r="C6">
        <v>15563904.960000001</v>
      </c>
    </row>
    <row r="7" spans="1:3" x14ac:dyDescent="0.25">
      <c r="B7" t="s">
        <v>5</v>
      </c>
      <c r="C7">
        <v>75744</v>
      </c>
    </row>
    <row r="8" spans="1:3" x14ac:dyDescent="0.25">
      <c r="B8" t="s">
        <v>6</v>
      </c>
      <c r="C8">
        <v>1614600</v>
      </c>
    </row>
    <row r="9" spans="1:3" x14ac:dyDescent="0.25">
      <c r="B9" t="s">
        <v>7</v>
      </c>
      <c r="C9">
        <v>631125.55000000005</v>
      </c>
    </row>
    <row r="10" spans="1:3" x14ac:dyDescent="0.25">
      <c r="B10" t="s">
        <v>8</v>
      </c>
      <c r="C10">
        <v>78769.289999999994</v>
      </c>
    </row>
    <row r="11" spans="1:3" x14ac:dyDescent="0.25">
      <c r="B11" t="s">
        <v>9</v>
      </c>
      <c r="C11">
        <v>586817.26</v>
      </c>
    </row>
    <row r="12" spans="1:3" x14ac:dyDescent="0.25">
      <c r="B12" t="s">
        <v>10</v>
      </c>
      <c r="C12">
        <v>11016632.960000001</v>
      </c>
    </row>
    <row r="13" spans="1:3" x14ac:dyDescent="0.25">
      <c r="B13" t="s">
        <v>11</v>
      </c>
    </row>
    <row r="14" spans="1:3" x14ac:dyDescent="0.25">
      <c r="B14" t="s">
        <v>12</v>
      </c>
    </row>
    <row r="15" spans="1:3" x14ac:dyDescent="0.25">
      <c r="B15" t="s">
        <v>13</v>
      </c>
      <c r="C15" s="2">
        <f>(C4+C5+C6+C7+C8+C9+C10)-C11-C12</f>
        <v>11025291.579999998</v>
      </c>
    </row>
    <row r="17" spans="1:3" x14ac:dyDescent="0.25">
      <c r="B17" t="s">
        <v>14</v>
      </c>
      <c r="C17" s="2">
        <v>13540500</v>
      </c>
    </row>
    <row r="19" spans="1:3" x14ac:dyDescent="0.25">
      <c r="A19">
        <v>59.4</v>
      </c>
      <c r="B19" t="s">
        <v>15</v>
      </c>
      <c r="C19" t="s">
        <v>16</v>
      </c>
    </row>
    <row r="21" spans="1:3" x14ac:dyDescent="0.25">
      <c r="B21" t="s">
        <v>17</v>
      </c>
      <c r="C21" s="1">
        <f>C15/C17</f>
        <v>0.81424552859938693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Cebanu</dc:creator>
  <cp:lastModifiedBy>Vincenzo Turi</cp:lastModifiedBy>
  <dcterms:created xsi:type="dcterms:W3CDTF">2015-06-05T18:17:20Z</dcterms:created>
  <dcterms:modified xsi:type="dcterms:W3CDTF">2024-10-03T13:32:04Z</dcterms:modified>
</cp:coreProperties>
</file>