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0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timkoch/Desktop/"/>
    </mc:Choice>
  </mc:AlternateContent>
  <xr:revisionPtr revIDLastSave="0" documentId="8_{9D3E2B22-9F9A-174B-B627-1F66F1258586}" xr6:coauthVersionLast="45" xr6:coauthVersionMax="45" xr10:uidLastSave="{00000000-0000-0000-0000-000000000000}"/>
  <bookViews>
    <workbookView xWindow="0" yWindow="460" windowWidth="20140" windowHeight="12880" xr2:uid="{00000000-000D-0000-FFFF-FFFF00000000}"/>
  </bookViews>
  <sheets>
    <sheet name="2021" sheetId="3" r:id="rId1"/>
  </sheets>
  <definedNames>
    <definedName name="_xlnm._FilterDatabase" localSheetId="0" hidden="1">'2021'!$B$4:$L$50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3" l="1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5" i="3"/>
  <c r="L6" i="3"/>
  <c r="L7" i="3"/>
  <c r="L8" i="3"/>
  <c r="L9" i="3"/>
  <c r="L10" i="3"/>
  <c r="L11" i="3"/>
  <c r="L12" i="3"/>
  <c r="L13" i="3"/>
  <c r="L14" i="3"/>
  <c r="L15" i="3"/>
  <c r="L16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</calcChain>
</file>

<file path=xl/sharedStrings.xml><?xml version="1.0" encoding="utf-8"?>
<sst xmlns="http://schemas.openxmlformats.org/spreadsheetml/2006/main" count="170" uniqueCount="80">
  <si>
    <t>CWE SPECIAL DAYS 2021</t>
  </si>
  <si>
    <t>Creation date</t>
  </si>
  <si>
    <t>Bidding Zone DE/LUX</t>
  </si>
  <si>
    <t>Date</t>
  </si>
  <si>
    <t>Day</t>
  </si>
  <si>
    <t>Description</t>
  </si>
  <si>
    <t>BE</t>
  </si>
  <si>
    <t>FR</t>
  </si>
  <si>
    <t>DE</t>
  </si>
  <si>
    <t>LUX*</t>
  </si>
  <si>
    <t>AT</t>
  </si>
  <si>
    <t>NL</t>
  </si>
  <si>
    <t>reference date</t>
  </si>
  <si>
    <t>reference day</t>
  </si>
  <si>
    <t>New Year's day</t>
  </si>
  <si>
    <t>x</t>
  </si>
  <si>
    <t>Day after New Year's Day</t>
  </si>
  <si>
    <t>Special Day should not be Reference Day</t>
  </si>
  <si>
    <t>Epiphany</t>
  </si>
  <si>
    <t>x (regionally)</t>
  </si>
  <si>
    <t>International Women's day</t>
  </si>
  <si>
    <t>Change to summer time</t>
  </si>
  <si>
    <t>Good Friday</t>
  </si>
  <si>
    <t>Sunday after clock change / Easter Sunday</t>
  </si>
  <si>
    <t>Easter Monday</t>
  </si>
  <si>
    <t>Day after Easter Monday</t>
  </si>
  <si>
    <t>King's Birthday</t>
  </si>
  <si>
    <t>Labor day</t>
  </si>
  <si>
    <t>WWII Victory day</t>
  </si>
  <si>
    <t>Europe Day</t>
  </si>
  <si>
    <t>Ascension Day</t>
  </si>
  <si>
    <t>Bridge-day</t>
  </si>
  <si>
    <t>Day after Bridge-day</t>
  </si>
  <si>
    <t>Whit Sunday</t>
  </si>
  <si>
    <t>x (not significant)</t>
  </si>
  <si>
    <t>Whit Monday</t>
  </si>
  <si>
    <t>Day after Whit Monday</t>
  </si>
  <si>
    <t>Corpus Christi</t>
  </si>
  <si>
    <t>Luxembourg National day</t>
  </si>
  <si>
    <t>Flemish Community Holiday</t>
  </si>
  <si>
    <t>Bastille Day</t>
  </si>
  <si>
    <t>Belgium National Day</t>
  </si>
  <si>
    <t>Assumption of Mary</t>
  </si>
  <si>
    <t>Saint Rupert</t>
  </si>
  <si>
    <t>World's children day</t>
  </si>
  <si>
    <t>French Community Holiday</t>
  </si>
  <si>
    <t>Day of German Unity</t>
  </si>
  <si>
    <t>Austrian National Day</t>
  </si>
  <si>
    <t>Change to winter time / Reformation Day</t>
  </si>
  <si>
    <t>All Saint's Day</t>
  </si>
  <si>
    <t>Sunday after Clock change</t>
  </si>
  <si>
    <t>Armistice day/St. Martin's Day</t>
  </si>
  <si>
    <t>German Community Day / Saint Leopold's Day</t>
  </si>
  <si>
    <t>Repentance Day</t>
  </si>
  <si>
    <t xml:space="preserve">Immaculate Conception </t>
  </si>
  <si>
    <t>Christmas eve</t>
  </si>
  <si>
    <t>Christmas day</t>
  </si>
  <si>
    <t>Boxing day</t>
  </si>
  <si>
    <t>Day after Christmas</t>
  </si>
  <si>
    <t>New Year's Eve</t>
  </si>
  <si>
    <t>Rule for day type definition:</t>
  </si>
  <si>
    <t>explanation for DE (implies DE/LUX Bidding Zone)</t>
  </si>
  <si>
    <t xml:space="preserve">regional German (DE) special days = </t>
  </si>
  <si>
    <t>no special day</t>
  </si>
  <si>
    <t>special day in whole country</t>
  </si>
  <si>
    <t>*LUX special days =</t>
  </si>
  <si>
    <t>neglected</t>
  </si>
  <si>
    <r>
      <t xml:space="preserve">x </t>
    </r>
    <r>
      <rPr>
        <sz val="10"/>
        <rFont val="Arial"/>
        <family val="2"/>
      </rPr>
      <t>(regionally)</t>
    </r>
  </si>
  <si>
    <t>special day/bank holiday in larger regions</t>
  </si>
  <si>
    <t>day type =</t>
  </si>
  <si>
    <t>Sunday, if at least 4 countries of AT/BE/FR/DE/NL declare a special day (also regionally for DE) OR if a special day of one country is on a Sunday</t>
  </si>
  <si>
    <t>special day/bank holiday in a small region</t>
  </si>
  <si>
    <t>Saturday, if 2 or 3 countries of AT/BE/FR/DE/NL declare a special day that is no Sunday</t>
  </si>
  <si>
    <t xml:space="preserve">Reference Day, if only 1 country of AT/BE/FR/DE/NL declares a special day </t>
  </si>
  <si>
    <t>special arrangement for 'ordinary' days that have a special day as reference day</t>
  </si>
  <si>
    <t>According to the HLBP the reference day is:</t>
  </si>
  <si>
    <r>
      <t>o</t>
    </r>
    <r>
      <rPr>
        <sz val="7"/>
        <rFont val="Times New Roman"/>
        <family val="1"/>
      </rPr>
      <t xml:space="preserve">   </t>
    </r>
    <r>
      <rPr>
        <sz val="10"/>
        <rFont val="Arial Narrow"/>
        <family val="2"/>
      </rPr>
      <t>for Tuesday to Friday: D-1 (most recent program)</t>
    </r>
  </si>
  <si>
    <r>
      <t>o</t>
    </r>
    <r>
      <rPr>
        <sz val="7"/>
        <rFont val="Times New Roman"/>
        <family val="1"/>
      </rPr>
      <t xml:space="preserve">   </t>
    </r>
    <r>
      <rPr>
        <sz val="10"/>
        <rFont val="Arial Narrow"/>
        <family val="2"/>
      </rPr>
      <t>for Monday: D-3 (previous Friday)</t>
    </r>
  </si>
  <si>
    <r>
      <t>o</t>
    </r>
    <r>
      <rPr>
        <sz val="7"/>
        <rFont val="Times New Roman"/>
        <family val="1"/>
      </rPr>
      <t xml:space="preserve">   </t>
    </r>
    <r>
      <rPr>
        <sz val="10"/>
        <rFont val="Arial Narrow"/>
        <family val="2"/>
      </rPr>
      <t>For Saturday and Sunday: D-7 (previous week)</t>
    </r>
  </si>
  <si>
    <r>
      <t>o</t>
    </r>
    <r>
      <rPr>
        <sz val="7"/>
        <rFont val="Times New Roman"/>
        <family val="1"/>
      </rPr>
      <t xml:space="preserve">   </t>
    </r>
    <r>
      <rPr>
        <sz val="10"/>
        <rFont val="Arial Narrow"/>
        <family val="2"/>
      </rPr>
      <t xml:space="preserve">For bank holidays and specific outages, a reference day will be determined and fixed in a separate calendar approved by all CWE TSOs.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</si>
</sst>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/mmm/yy;@"/>
    <numFmt numFmtId="165" formatCode="dd/mm/yyyy;@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trike/>
      <sz val="10"/>
      <color rgb="FFFF0000"/>
      <name val="Arial"/>
      <family val="2"/>
    </font>
    <font>
      <b/>
      <strike/>
      <sz val="10"/>
      <color rgb="FF00B050"/>
      <name val="Arial"/>
      <family val="2"/>
    </font>
    <font>
      <sz val="10"/>
      <name val="Arial Narrow"/>
      <family val="2"/>
    </font>
    <font>
      <sz val="10"/>
      <name val="Courier New"/>
      <family val="3"/>
    </font>
    <font>
      <sz val="7"/>
      <name val="Times New Roman"/>
      <family val="1"/>
    </font>
    <font>
      <b/>
      <u/>
      <sz val="10"/>
      <name val="Arial Narrow"/>
      <family val="2"/>
    </font>
    <font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strike/>
      <sz val="10"/>
      <name val="Arial"/>
      <family val="2"/>
    </font>
    <font>
      <b/>
      <strike/>
      <sz val="10"/>
      <color theme="0" tint="-0.499984740745262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444444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51">
    <xf numFmtId="0" fontId="0" fillId="0" borderId="0" xfId="0"/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0" fillId="0" borderId="0" xfId="0" applyNumberFormat="1"/>
    <xf numFmtId="0" fontId="2" fillId="0" borderId="0" xfId="0" applyFont="1"/>
    <xf numFmtId="0" fontId="6" fillId="0" borderId="0" xfId="0" applyFont="1"/>
    <xf numFmtId="164" fontId="0" fillId="0" borderId="0" xfId="0" applyNumberFormat="1" applyFill="1"/>
    <xf numFmtId="0" fontId="0" fillId="0" borderId="1" xfId="0" applyBorder="1" applyAlignment="1">
      <alignment wrapText="1"/>
    </xf>
    <xf numFmtId="0" fontId="2" fillId="0" borderId="1" xfId="0" applyFont="1" applyFill="1" applyBorder="1" applyAlignment="1">
      <alignment horizontal="center"/>
    </xf>
    <xf numFmtId="0" fontId="0" fillId="3" borderId="1" xfId="0" applyFill="1" applyBorder="1" applyAlignment="1">
      <alignment wrapText="1"/>
    </xf>
    <xf numFmtId="0" fontId="7" fillId="2" borderId="0" xfId="0" applyFont="1" applyFill="1" applyAlignment="1">
      <alignment horizontal="center"/>
    </xf>
    <xf numFmtId="0" fontId="0" fillId="0" borderId="0" xfId="0" applyFill="1"/>
    <xf numFmtId="0" fontId="5" fillId="0" borderId="0" xfId="0" applyFont="1" applyFill="1"/>
    <xf numFmtId="165" fontId="0" fillId="0" borderId="0" xfId="0" applyNumberFormat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16" fontId="0" fillId="0" borderId="0" xfId="0" applyNumberFormat="1"/>
    <xf numFmtId="0" fontId="0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0" fontId="0" fillId="0" borderId="0" xfId="0" applyBorder="1"/>
    <xf numFmtId="0" fontId="2" fillId="0" borderId="3" xfId="0" applyFont="1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quotePrefix="1" applyBorder="1" applyAlignment="1">
      <alignment wrapText="1"/>
    </xf>
    <xf numFmtId="0" fontId="4" fillId="5" borderId="3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65" fontId="2" fillId="4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165" fontId="2" fillId="4" borderId="13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10" fillId="0" borderId="13" xfId="0" applyFont="1" applyFill="1" applyBorder="1" applyAlignment="1">
      <alignment horizontal="center"/>
    </xf>
    <xf numFmtId="0" fontId="0" fillId="4" borderId="2" xfId="0" applyFill="1" applyBorder="1"/>
    <xf numFmtId="0" fontId="0" fillId="0" borderId="2" xfId="0" applyFill="1" applyBorder="1"/>
    <xf numFmtId="0" fontId="1" fillId="0" borderId="2" xfId="0" applyFont="1" applyFill="1" applyBorder="1"/>
    <xf numFmtId="0" fontId="1" fillId="4" borderId="2" xfId="0" applyFont="1" applyFill="1" applyBorder="1"/>
    <xf numFmtId="0" fontId="2" fillId="0" borderId="5" xfId="0" applyFont="1" applyBorder="1" applyAlignment="1">
      <alignment horizontal="left"/>
    </xf>
    <xf numFmtId="0" fontId="0" fillId="0" borderId="0" xfId="0"/>
    <xf numFmtId="0" fontId="12" fillId="0" borderId="0" xfId="0" applyFont="1" applyAlignment="1">
      <alignment vertical="center"/>
    </xf>
    <xf numFmtId="0" fontId="0" fillId="0" borderId="0" xfId="0" applyAlignment="1">
      <alignment wrapText="1"/>
    </xf>
    <xf numFmtId="0" fontId="14" fillId="0" borderId="0" xfId="0" applyFont="1" applyAlignment="1">
      <alignment vertical="center"/>
    </xf>
    <xf numFmtId="0" fontId="8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16" fillId="0" borderId="6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0" fillId="0" borderId="0" xfId="0" applyFill="1" applyAlignment="1"/>
    <xf numFmtId="165" fontId="16" fillId="4" borderId="6" xfId="0" applyNumberFormat="1" applyFont="1" applyFill="1" applyBorder="1" applyAlignment="1">
      <alignment horizontal="center"/>
    </xf>
    <xf numFmtId="0" fontId="0" fillId="7" borderId="1" xfId="0" applyFill="1" applyBorder="1" applyAlignment="1">
      <alignment wrapText="1"/>
    </xf>
    <xf numFmtId="165" fontId="2" fillId="7" borderId="5" xfId="0" applyNumberFormat="1" applyFont="1" applyFill="1" applyBorder="1" applyAlignment="1">
      <alignment horizontal="center"/>
    </xf>
    <xf numFmtId="165" fontId="1" fillId="7" borderId="1" xfId="0" applyNumberFormat="1" applyFont="1" applyFill="1" applyBorder="1" applyAlignment="1">
      <alignment horizontal="center"/>
    </xf>
    <xf numFmtId="165" fontId="1" fillId="7" borderId="2" xfId="0" applyNumberFormat="1" applyFont="1" applyFill="1" applyBorder="1" applyAlignment="1">
      <alignment horizontal="left"/>
    </xf>
    <xf numFmtId="165" fontId="2" fillId="7" borderId="13" xfId="0" applyNumberFormat="1" applyFont="1" applyFill="1" applyBorder="1" applyAlignment="1">
      <alignment horizontal="center"/>
    </xf>
    <xf numFmtId="165" fontId="16" fillId="7" borderId="6" xfId="0" applyNumberFormat="1" applyFont="1" applyFill="1" applyBorder="1" applyAlignment="1">
      <alignment horizontal="center"/>
    </xf>
    <xf numFmtId="165" fontId="2" fillId="7" borderId="1" xfId="0" applyNumberFormat="1" applyFont="1" applyFill="1" applyBorder="1" applyAlignment="1">
      <alignment horizontal="center"/>
    </xf>
    <xf numFmtId="0" fontId="0" fillId="8" borderId="1" xfId="0" applyFill="1" applyBorder="1" applyAlignment="1">
      <alignment wrapText="1"/>
    </xf>
    <xf numFmtId="165" fontId="0" fillId="0" borderId="1" xfId="0" applyNumberFormat="1" applyFill="1" applyBorder="1" applyAlignment="1">
      <alignment horizontal="center"/>
    </xf>
    <xf numFmtId="165" fontId="2" fillId="0" borderId="13" xfId="0" applyNumberFormat="1" applyFont="1" applyFill="1" applyBorder="1" applyAlignment="1">
      <alignment horizontal="center"/>
    </xf>
    <xf numFmtId="165" fontId="2" fillId="0" borderId="5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center"/>
    </xf>
    <xf numFmtId="14" fontId="1" fillId="0" borderId="9" xfId="0" applyNumberFormat="1" applyFont="1" applyFill="1" applyBorder="1" applyAlignment="1">
      <alignment horizontal="center"/>
    </xf>
    <xf numFmtId="14" fontId="1" fillId="4" borderId="9" xfId="0" applyNumberFormat="1" applyFont="1" applyFill="1" applyBorder="1" applyAlignment="1">
      <alignment horizontal="center"/>
    </xf>
    <xf numFmtId="14" fontId="0" fillId="0" borderId="9" xfId="0" applyNumberFormat="1" applyFill="1" applyBorder="1" applyAlignment="1">
      <alignment horizontal="center"/>
    </xf>
    <xf numFmtId="14" fontId="0" fillId="4" borderId="9" xfId="0" applyNumberFormat="1" applyFill="1" applyBorder="1" applyAlignment="1">
      <alignment horizontal="center"/>
    </xf>
    <xf numFmtId="0" fontId="0" fillId="7" borderId="2" xfId="0" applyFill="1" applyBorder="1"/>
    <xf numFmtId="0" fontId="2" fillId="7" borderId="13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16" fillId="7" borderId="6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14" fontId="1" fillId="7" borderId="9" xfId="0" applyNumberFormat="1" applyFont="1" applyFill="1" applyBorder="1" applyAlignment="1">
      <alignment horizontal="center"/>
    </xf>
    <xf numFmtId="165" fontId="0" fillId="7" borderId="1" xfId="0" applyNumberFormat="1" applyFill="1" applyBorder="1" applyAlignment="1">
      <alignment horizontal="center"/>
    </xf>
    <xf numFmtId="165" fontId="0" fillId="9" borderId="1" xfId="0" applyNumberFormat="1" applyFill="1" applyBorder="1" applyAlignment="1">
      <alignment horizontal="center"/>
    </xf>
    <xf numFmtId="165" fontId="1" fillId="9" borderId="2" xfId="0" applyNumberFormat="1" applyFont="1" applyFill="1" applyBorder="1" applyAlignment="1">
      <alignment horizontal="left"/>
    </xf>
    <xf numFmtId="165" fontId="2" fillId="9" borderId="13" xfId="0" applyNumberFormat="1" applyFont="1" applyFill="1" applyBorder="1" applyAlignment="1">
      <alignment horizontal="center"/>
    </xf>
    <xf numFmtId="165" fontId="2" fillId="9" borderId="5" xfId="0" applyNumberFormat="1" applyFont="1" applyFill="1" applyBorder="1" applyAlignment="1">
      <alignment horizontal="center"/>
    </xf>
    <xf numFmtId="165" fontId="16" fillId="9" borderId="6" xfId="0" applyNumberFormat="1" applyFont="1" applyFill="1" applyBorder="1" applyAlignment="1">
      <alignment horizontal="center"/>
    </xf>
    <xf numFmtId="165" fontId="2" fillId="9" borderId="1" xfId="0" applyNumberFormat="1" applyFont="1" applyFill="1" applyBorder="1" applyAlignment="1">
      <alignment horizontal="center"/>
    </xf>
    <xf numFmtId="14" fontId="1" fillId="9" borderId="9" xfId="0" applyNumberFormat="1" applyFont="1" applyFill="1" applyBorder="1" applyAlignment="1">
      <alignment horizontal="center"/>
    </xf>
    <xf numFmtId="0" fontId="1" fillId="9" borderId="2" xfId="0" applyFont="1" applyFill="1" applyBorder="1"/>
    <xf numFmtId="0" fontId="2" fillId="9" borderId="13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16" fillId="9" borderId="6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14" fontId="15" fillId="9" borderId="9" xfId="0" applyNumberFormat="1" applyFont="1" applyFill="1" applyBorder="1" applyAlignment="1">
      <alignment horizontal="center"/>
    </xf>
    <xf numFmtId="14" fontId="1" fillId="9" borderId="1" xfId="0" applyNumberFormat="1" applyFont="1" applyFill="1" applyBorder="1" applyAlignment="1">
      <alignment horizontal="center"/>
    </xf>
    <xf numFmtId="0" fontId="0" fillId="9" borderId="2" xfId="0" applyFill="1" applyBorder="1"/>
    <xf numFmtId="14" fontId="0" fillId="9" borderId="9" xfId="0" applyNumberFormat="1" applyFill="1" applyBorder="1" applyAlignment="1">
      <alignment horizontal="center"/>
    </xf>
    <xf numFmtId="14" fontId="1" fillId="9" borderId="16" xfId="0" applyNumberFormat="1" applyFont="1" applyFill="1" applyBorder="1" applyAlignment="1">
      <alignment horizontal="center"/>
    </xf>
    <xf numFmtId="0" fontId="1" fillId="7" borderId="2" xfId="0" applyFont="1" applyFill="1" applyBorder="1"/>
    <xf numFmtId="165" fontId="0" fillId="3" borderId="1" xfId="0" applyNumberFormat="1" applyFill="1" applyBorder="1" applyAlignment="1">
      <alignment horizontal="center"/>
    </xf>
    <xf numFmtId="0" fontId="1" fillId="3" borderId="2" xfId="0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0" fillId="3" borderId="9" xfId="0" applyNumberFormat="1" applyFill="1" applyBorder="1" applyAlignment="1">
      <alignment horizontal="center"/>
    </xf>
    <xf numFmtId="165" fontId="1" fillId="3" borderId="2" xfId="0" applyNumberFormat="1" applyFont="1" applyFill="1" applyBorder="1" applyAlignment="1">
      <alignment horizontal="left"/>
    </xf>
    <xf numFmtId="165" fontId="2" fillId="3" borderId="13" xfId="0" applyNumberFormat="1" applyFont="1" applyFill="1" applyBorder="1" applyAlignment="1">
      <alignment horizontal="center"/>
    </xf>
    <xf numFmtId="165" fontId="2" fillId="3" borderId="5" xfId="0" applyNumberFormat="1" applyFont="1" applyFill="1" applyBorder="1" applyAlignment="1">
      <alignment horizontal="center"/>
    </xf>
    <xf numFmtId="165" fontId="2" fillId="3" borderId="6" xfId="0" applyNumberFormat="1" applyFon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/>
    </xf>
    <xf numFmtId="14" fontId="1" fillId="3" borderId="9" xfId="0" applyNumberFormat="1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0" fillId="3" borderId="2" xfId="0" applyFill="1" applyBorder="1"/>
    <xf numFmtId="0" fontId="2" fillId="9" borderId="14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16" fillId="9" borderId="8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1" fillId="0" borderId="0" xfId="0" applyFont="1"/>
    <xf numFmtId="14" fontId="1" fillId="7" borderId="1" xfId="0" applyNumberFormat="1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left" vertical="center" indent="1"/>
    </xf>
    <xf numFmtId="165" fontId="17" fillId="0" borderId="13" xfId="0" applyNumberFormat="1" applyFont="1" applyFill="1" applyBorder="1" applyAlignment="1">
      <alignment horizontal="center"/>
    </xf>
    <xf numFmtId="165" fontId="17" fillId="0" borderId="5" xfId="0" applyNumberFormat="1" applyFont="1" applyFill="1" applyBorder="1" applyAlignment="1">
      <alignment horizontal="center"/>
    </xf>
    <xf numFmtId="165" fontId="18" fillId="0" borderId="6" xfId="0" applyNumberFormat="1" applyFont="1" applyFill="1" applyBorder="1" applyAlignment="1">
      <alignment horizontal="center"/>
    </xf>
    <xf numFmtId="165" fontId="17" fillId="0" borderId="1" xfId="0" applyNumberFormat="1" applyFont="1" applyFill="1" applyBorder="1" applyAlignment="1">
      <alignment horizontal="center"/>
    </xf>
    <xf numFmtId="0" fontId="21" fillId="0" borderId="0" xfId="0" applyFont="1"/>
    <xf numFmtId="165" fontId="16" fillId="0" borderId="6" xfId="0" applyNumberFormat="1" applyFont="1" applyFill="1" applyBorder="1" applyAlignment="1">
      <alignment horizontal="center"/>
    </xf>
    <xf numFmtId="14" fontId="0" fillId="9" borderId="1" xfId="0" applyNumberFormat="1" applyFill="1" applyBorder="1" applyAlignment="1">
      <alignment horizontal="center"/>
    </xf>
    <xf numFmtId="14" fontId="1" fillId="0" borderId="1" xfId="0" applyNumberFormat="1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4" fontId="1" fillId="9" borderId="1" xfId="0" applyNumberFormat="1" applyFont="1" applyFill="1" applyBorder="1" applyAlignment="1" applyProtection="1">
      <alignment horizontal="center"/>
    </xf>
    <xf numFmtId="14" fontId="1" fillId="0" borderId="1" xfId="0" applyNumberFormat="1" applyFont="1" applyFill="1" applyBorder="1" applyAlignment="1" applyProtection="1">
      <alignment horizontal="center"/>
    </xf>
    <xf numFmtId="14" fontId="0" fillId="3" borderId="1" xfId="0" applyNumberFormat="1" applyFill="1" applyBorder="1" applyAlignment="1" applyProtection="1">
      <alignment horizontal="center"/>
      <protection locked="0"/>
    </xf>
    <xf numFmtId="14" fontId="1" fillId="9" borderId="1" xfId="0" applyNumberFormat="1" applyFont="1" applyFill="1" applyBorder="1" applyAlignment="1" applyProtection="1">
      <alignment horizontal="center"/>
      <protection locked="0"/>
    </xf>
    <xf numFmtId="14" fontId="0" fillId="0" borderId="1" xfId="0" applyNumberFormat="1" applyFill="1" applyBorder="1" applyAlignment="1" applyProtection="1">
      <alignment horizontal="center"/>
      <protection locked="0"/>
    </xf>
    <xf numFmtId="14" fontId="0" fillId="0" borderId="1" xfId="0" applyNumberFormat="1" applyFill="1" applyBorder="1" applyAlignment="1">
      <alignment horizontal="center"/>
    </xf>
    <xf numFmtId="14" fontId="0" fillId="9" borderId="1" xfId="0" applyNumberFormat="1" applyFill="1" applyBorder="1" applyAlignment="1" applyProtection="1">
      <alignment horizontal="center"/>
      <protection locked="0"/>
    </xf>
    <xf numFmtId="14" fontId="1" fillId="3" borderId="1" xfId="0" applyNumberFormat="1" applyFont="1" applyFill="1" applyBorder="1" applyAlignment="1" applyProtection="1">
      <alignment horizontal="center"/>
      <protection locked="0"/>
    </xf>
    <xf numFmtId="14" fontId="0" fillId="7" borderId="1" xfId="0" applyNumberFormat="1" applyFill="1" applyBorder="1" applyAlignment="1" applyProtection="1">
      <alignment horizontal="center"/>
    </xf>
    <xf numFmtId="14" fontId="1" fillId="7" borderId="1" xfId="0" applyNumberFormat="1" applyFont="1" applyFill="1" applyBorder="1" applyAlignment="1" applyProtection="1">
      <alignment horizontal="center"/>
      <protection locked="0"/>
    </xf>
    <xf numFmtId="14" fontId="0" fillId="9" borderId="1" xfId="0" applyNumberFormat="1" applyFill="1" applyBorder="1" applyAlignment="1" applyProtection="1">
      <alignment horizontal="center"/>
    </xf>
    <xf numFmtId="14" fontId="0" fillId="9" borderId="1" xfId="0" applyNumberFormat="1" applyFill="1" applyBorder="1" applyAlignment="1">
      <alignment horizontal="center" wrapText="1"/>
    </xf>
    <xf numFmtId="14" fontId="0" fillId="0" borderId="1" xfId="0" applyNumberFormat="1" applyFill="1" applyBorder="1" applyAlignment="1" applyProtection="1">
      <alignment horizontal="center"/>
    </xf>
    <xf numFmtId="14" fontId="0" fillId="4" borderId="1" xfId="0" applyNumberFormat="1" applyFill="1" applyBorder="1" applyAlignment="1" applyProtection="1">
      <alignment horizontal="center"/>
      <protection locked="0"/>
    </xf>
    <xf numFmtId="0" fontId="17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164" fontId="3" fillId="0" borderId="0" xfId="0" applyNumberFormat="1" applyFont="1" applyAlignment="1" applyProtection="1">
      <alignment horizontal="center"/>
      <protection locked="0"/>
    </xf>
    <xf numFmtId="0" fontId="1" fillId="5" borderId="15" xfId="0" applyFont="1" applyFill="1" applyBorder="1" applyAlignment="1">
      <alignment horizontal="center"/>
    </xf>
    <xf numFmtId="0" fontId="0" fillId="4" borderId="0" xfId="0" applyFill="1" applyAlignment="1">
      <alignment horizontal="center"/>
    </xf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N66"/>
  <sheetViews>
    <sheetView tabSelected="1" zoomScale="85" zoomScaleNormal="85" workbookViewId="0">
      <pane ySplit="4" topLeftCell="A11" activePane="bottomLeft" state="frozen"/>
      <selection pane="bottomLeft" activeCell="G17" sqref="G17"/>
    </sheetView>
  </sheetViews>
  <sheetFormatPr baseColWidth="10" defaultColWidth="11.33203125" defaultRowHeight="13" x14ac:dyDescent="0.15"/>
  <cols>
    <col min="1" max="1" width="11.33203125" style="44"/>
    <col min="2" max="2" width="16.6640625" style="3" bestFit="1" customWidth="1"/>
    <col min="3" max="3" width="26.83203125" bestFit="1" customWidth="1"/>
    <col min="4" max="4" width="40.5" bestFit="1" customWidth="1"/>
    <col min="5" max="5" width="8.6640625" customWidth="1"/>
    <col min="6" max="6" width="15.5" customWidth="1"/>
    <col min="7" max="7" width="24.33203125" customWidth="1"/>
    <col min="8" max="8" width="4.1640625" style="44" customWidth="1"/>
    <col min="9" max="9" width="13.1640625" customWidth="1"/>
    <col min="10" max="10" width="8.6640625" customWidth="1"/>
    <col min="11" max="11" width="14.5" customWidth="1"/>
    <col min="12" max="12" width="18.6640625" style="5" customWidth="1"/>
    <col min="13" max="13" width="55.6640625" bestFit="1" customWidth="1"/>
  </cols>
  <sheetData>
    <row r="1" spans="1:14" ht="16" x14ac:dyDescent="0.2">
      <c r="B1" s="148" t="s">
        <v>0</v>
      </c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44"/>
      <c r="N1" s="44"/>
    </row>
    <row r="2" spans="1:14" x14ac:dyDescent="0.15">
      <c r="B2" s="6" t="s">
        <v>1</v>
      </c>
      <c r="C2" s="13">
        <v>43745</v>
      </c>
      <c r="D2" s="44"/>
      <c r="E2" s="44"/>
      <c r="F2" s="44"/>
      <c r="G2" s="44"/>
      <c r="I2" s="44"/>
      <c r="J2" s="44"/>
      <c r="K2" s="44"/>
      <c r="L2" s="118"/>
      <c r="M2" s="44"/>
      <c r="N2" s="44"/>
    </row>
    <row r="3" spans="1:14" ht="14" thickBot="1" x14ac:dyDescent="0.2">
      <c r="C3" s="44"/>
      <c r="D3" s="44"/>
      <c r="E3" s="44"/>
      <c r="F3" s="44"/>
      <c r="G3" s="149" t="s">
        <v>2</v>
      </c>
      <c r="H3" s="149"/>
      <c r="I3" s="53"/>
      <c r="J3" s="44"/>
      <c r="K3" s="44"/>
      <c r="L3" s="118"/>
      <c r="M3" s="44"/>
      <c r="N3" s="44"/>
    </row>
    <row r="4" spans="1:14" ht="15" x14ac:dyDescent="0.2">
      <c r="B4" s="2" t="s">
        <v>3</v>
      </c>
      <c r="C4" s="1" t="s">
        <v>4</v>
      </c>
      <c r="D4" s="1" t="s">
        <v>5</v>
      </c>
      <c r="E4" s="34" t="s">
        <v>6</v>
      </c>
      <c r="F4" s="34" t="s">
        <v>7</v>
      </c>
      <c r="G4" s="28" t="s">
        <v>8</v>
      </c>
      <c r="H4" s="29" t="s">
        <v>9</v>
      </c>
      <c r="I4" s="52" t="s">
        <v>10</v>
      </c>
      <c r="J4" s="34" t="s">
        <v>11</v>
      </c>
      <c r="K4" s="2" t="s">
        <v>12</v>
      </c>
      <c r="L4" s="10" t="s">
        <v>13</v>
      </c>
      <c r="M4" s="44"/>
      <c r="N4" s="126"/>
    </row>
    <row r="5" spans="1:14" x14ac:dyDescent="0.15">
      <c r="A5" s="11"/>
      <c r="B5" s="81">
        <v>44197</v>
      </c>
      <c r="C5" s="128" t="str">
        <f>TEXT(B5,"DDDD")</f>
        <v>Friday</v>
      </c>
      <c r="D5" s="82" t="s">
        <v>14</v>
      </c>
      <c r="E5" s="83" t="s">
        <v>15</v>
      </c>
      <c r="F5" s="83" t="s">
        <v>15</v>
      </c>
      <c r="G5" s="84" t="s">
        <v>15</v>
      </c>
      <c r="H5" s="85" t="s">
        <v>15</v>
      </c>
      <c r="I5" s="86" t="s">
        <v>15</v>
      </c>
      <c r="J5" s="83" t="s">
        <v>15</v>
      </c>
      <c r="K5" s="81">
        <v>44192</v>
      </c>
      <c r="L5" s="81" t="str">
        <f>TEXT(K5,"DDDD")</f>
        <v>Sunday</v>
      </c>
      <c r="M5" s="44"/>
      <c r="N5" s="44"/>
    </row>
    <row r="6" spans="1:14" s="44" customFormat="1" x14ac:dyDescent="0.15">
      <c r="A6" s="11"/>
      <c r="B6" s="67">
        <v>44198</v>
      </c>
      <c r="C6" s="129" t="str">
        <f t="shared" ref="C6:C48" si="0">TEXT(B6,"DDDD")</f>
        <v>Saturday</v>
      </c>
      <c r="D6" s="68" t="s">
        <v>16</v>
      </c>
      <c r="E6" s="64"/>
      <c r="F6" s="64"/>
      <c r="G6" s="65"/>
      <c r="H6" s="127"/>
      <c r="I6" s="66"/>
      <c r="J6" s="64"/>
      <c r="K6" s="70">
        <v>44184</v>
      </c>
      <c r="L6" s="70" t="str">
        <f t="shared" ref="L6:L48" si="1">TEXT(K6,"DDDD")</f>
        <v>Saturday</v>
      </c>
    </row>
    <row r="7" spans="1:14" s="44" customFormat="1" x14ac:dyDescent="0.15">
      <c r="A7" s="11"/>
      <c r="B7" s="67">
        <v>44200</v>
      </c>
      <c r="C7" s="129" t="str">
        <f t="shared" si="0"/>
        <v>Monday</v>
      </c>
      <c r="D7" s="68" t="s">
        <v>17</v>
      </c>
      <c r="E7" s="122"/>
      <c r="F7" s="122"/>
      <c r="G7" s="123"/>
      <c r="H7" s="124"/>
      <c r="I7" s="125"/>
      <c r="J7" s="122"/>
      <c r="K7" s="70">
        <v>44195</v>
      </c>
      <c r="L7" s="120" t="str">
        <f t="shared" si="1"/>
        <v>Wednesday</v>
      </c>
    </row>
    <row r="8" spans="1:14" x14ac:dyDescent="0.15">
      <c r="A8" s="11"/>
      <c r="B8" s="99">
        <v>44202</v>
      </c>
      <c r="C8" s="130" t="str">
        <f t="shared" si="0"/>
        <v>Wednesday</v>
      </c>
      <c r="D8" s="106" t="s">
        <v>18</v>
      </c>
      <c r="E8" s="107"/>
      <c r="F8" s="107"/>
      <c r="G8" s="108" t="s">
        <v>19</v>
      </c>
      <c r="H8" s="109"/>
      <c r="I8" s="110" t="s">
        <v>15</v>
      </c>
      <c r="J8" s="107"/>
      <c r="K8" s="111">
        <v>44201</v>
      </c>
      <c r="L8" s="111" t="str">
        <f t="shared" si="1"/>
        <v>Tuesday</v>
      </c>
      <c r="M8" s="44"/>
      <c r="N8" s="44"/>
    </row>
    <row r="9" spans="1:14" s="44" customFormat="1" x14ac:dyDescent="0.15">
      <c r="A9" s="11"/>
      <c r="B9" s="63">
        <v>44263</v>
      </c>
      <c r="C9" s="129" t="str">
        <f t="shared" si="0"/>
        <v>Monday</v>
      </c>
      <c r="D9" s="68" t="s">
        <v>20</v>
      </c>
      <c r="E9" s="64"/>
      <c r="F9" s="64"/>
      <c r="G9" s="65" t="s">
        <v>19</v>
      </c>
      <c r="H9" s="69"/>
      <c r="I9" s="66"/>
      <c r="J9" s="64"/>
      <c r="K9" s="70">
        <v>44260</v>
      </c>
      <c r="L9" s="70" t="str">
        <f t="shared" si="1"/>
        <v>Friday</v>
      </c>
    </row>
    <row r="10" spans="1:14" x14ac:dyDescent="0.15">
      <c r="A10" s="11"/>
      <c r="B10" s="15">
        <v>44283</v>
      </c>
      <c r="C10" s="131" t="str">
        <f t="shared" si="0"/>
        <v>Sunday</v>
      </c>
      <c r="D10" s="39" t="s">
        <v>21</v>
      </c>
      <c r="E10" s="35"/>
      <c r="F10" s="35"/>
      <c r="G10" s="30"/>
      <c r="H10" s="54"/>
      <c r="I10" s="21"/>
      <c r="J10" s="35"/>
      <c r="K10" s="71">
        <v>44276</v>
      </c>
      <c r="L10" s="71" t="str">
        <f t="shared" si="1"/>
        <v>Sunday</v>
      </c>
      <c r="M10" s="44"/>
      <c r="N10" s="44"/>
    </row>
    <row r="11" spans="1:14" x14ac:dyDescent="0.15">
      <c r="A11" s="11"/>
      <c r="B11" s="80">
        <v>44288</v>
      </c>
      <c r="C11" s="119" t="str">
        <f>TEXT(B11,"DDDD")</f>
        <v>Friday</v>
      </c>
      <c r="D11" s="58" t="s">
        <v>22</v>
      </c>
      <c r="E11" s="59"/>
      <c r="F11" s="59" t="s">
        <v>19</v>
      </c>
      <c r="G11" s="56" t="s">
        <v>15</v>
      </c>
      <c r="H11" s="60"/>
      <c r="I11" s="61"/>
      <c r="J11" s="59" t="s">
        <v>15</v>
      </c>
      <c r="K11" s="119">
        <v>44282</v>
      </c>
      <c r="L11" s="57" t="str">
        <f>TEXT(K11,"DDDD")</f>
        <v>Saturday</v>
      </c>
      <c r="M11" s="44"/>
      <c r="N11" s="44"/>
    </row>
    <row r="12" spans="1:14" s="44" customFormat="1" x14ac:dyDescent="0.15">
      <c r="A12" s="11"/>
      <c r="B12" s="81">
        <v>44290</v>
      </c>
      <c r="C12" s="128" t="str">
        <f t="shared" si="0"/>
        <v>Sunday</v>
      </c>
      <c r="D12" s="88" t="s">
        <v>23</v>
      </c>
      <c r="E12" s="89" t="s">
        <v>15</v>
      </c>
      <c r="F12" s="89"/>
      <c r="G12" s="90"/>
      <c r="H12" s="91"/>
      <c r="I12" s="92"/>
      <c r="J12" s="89" t="s">
        <v>15</v>
      </c>
      <c r="K12" s="87">
        <v>44289</v>
      </c>
      <c r="L12" s="87" t="str">
        <f t="shared" si="1"/>
        <v>Saturday</v>
      </c>
      <c r="M12" s="118"/>
    </row>
    <row r="13" spans="1:14" x14ac:dyDescent="0.15">
      <c r="A13" s="11"/>
      <c r="B13" s="81">
        <v>44291</v>
      </c>
      <c r="C13" s="132" t="str">
        <f t="shared" si="0"/>
        <v>Monday</v>
      </c>
      <c r="D13" s="88" t="s">
        <v>24</v>
      </c>
      <c r="E13" s="89" t="s">
        <v>15</v>
      </c>
      <c r="F13" s="89" t="s">
        <v>15</v>
      </c>
      <c r="G13" s="90" t="s">
        <v>15</v>
      </c>
      <c r="H13" s="91" t="s">
        <v>15</v>
      </c>
      <c r="I13" s="92" t="s">
        <v>15</v>
      </c>
      <c r="J13" s="89" t="s">
        <v>15</v>
      </c>
      <c r="K13" s="93">
        <v>44290</v>
      </c>
      <c r="L13" s="93" t="str">
        <f t="shared" si="1"/>
        <v>Sunday</v>
      </c>
      <c r="M13" s="44"/>
      <c r="N13" s="44"/>
    </row>
    <row r="14" spans="1:14" s="44" customFormat="1" x14ac:dyDescent="0.15">
      <c r="A14" s="11"/>
      <c r="B14" s="63">
        <v>44292</v>
      </c>
      <c r="C14" s="133" t="str">
        <f t="shared" si="0"/>
        <v>Tuesday</v>
      </c>
      <c r="D14" s="41" t="s">
        <v>25</v>
      </c>
      <c r="E14" s="36"/>
      <c r="F14" s="36"/>
      <c r="G14" s="31"/>
      <c r="H14" s="50"/>
      <c r="I14" s="8"/>
      <c r="J14" s="36"/>
      <c r="K14" s="70">
        <v>44287</v>
      </c>
      <c r="L14" s="70" t="str">
        <f t="shared" si="1"/>
        <v>Thursday</v>
      </c>
    </row>
    <row r="15" spans="1:14" x14ac:dyDescent="0.15">
      <c r="A15" s="11"/>
      <c r="B15" s="99">
        <v>44313</v>
      </c>
      <c r="C15" s="134" t="str">
        <f t="shared" si="0"/>
        <v>Tuesday</v>
      </c>
      <c r="D15" s="100" t="s">
        <v>26</v>
      </c>
      <c r="E15" s="101"/>
      <c r="F15" s="101"/>
      <c r="G15" s="102"/>
      <c r="H15" s="103"/>
      <c r="I15" s="104"/>
      <c r="J15" s="101" t="s">
        <v>15</v>
      </c>
      <c r="K15" s="105">
        <v>44312</v>
      </c>
      <c r="L15" s="105" t="str">
        <f t="shared" si="1"/>
        <v>Monday</v>
      </c>
      <c r="M15" s="44"/>
      <c r="N15" s="44"/>
    </row>
    <row r="16" spans="1:14" s="44" customFormat="1" x14ac:dyDescent="0.15">
      <c r="A16" s="11"/>
      <c r="B16" s="81">
        <v>44317</v>
      </c>
      <c r="C16" s="135" t="str">
        <f t="shared" si="0"/>
        <v>Saturday</v>
      </c>
      <c r="D16" s="88" t="s">
        <v>27</v>
      </c>
      <c r="E16" s="89" t="s">
        <v>15</v>
      </c>
      <c r="F16" s="89" t="s">
        <v>15</v>
      </c>
      <c r="G16" s="90" t="s">
        <v>15</v>
      </c>
      <c r="H16" s="91" t="s">
        <v>15</v>
      </c>
      <c r="I16" s="92" t="s">
        <v>15</v>
      </c>
      <c r="J16" s="89"/>
      <c r="K16" s="94">
        <v>44311</v>
      </c>
      <c r="L16" s="94" t="str">
        <f t="shared" si="1"/>
        <v>Sunday</v>
      </c>
    </row>
    <row r="17" spans="1:14" s="44" customFormat="1" x14ac:dyDescent="0.15">
      <c r="A17" s="11"/>
      <c r="B17" s="15">
        <v>44324</v>
      </c>
      <c r="C17" s="145" t="str">
        <f t="shared" si="0"/>
        <v>Saturday</v>
      </c>
      <c r="D17" s="42" t="s">
        <v>28</v>
      </c>
      <c r="E17" s="37"/>
      <c r="F17" s="37" t="s">
        <v>15</v>
      </c>
      <c r="G17" s="146"/>
      <c r="H17" s="147"/>
      <c r="I17" s="14"/>
      <c r="J17" s="37"/>
      <c r="K17" s="73">
        <v>44310</v>
      </c>
      <c r="L17" s="73" t="str">
        <f>TEXT(K17,"DDDD")</f>
        <v>Saturday</v>
      </c>
    </row>
    <row r="18" spans="1:14" s="44" customFormat="1" x14ac:dyDescent="0.15">
      <c r="A18" s="11"/>
      <c r="B18" s="63">
        <v>44325</v>
      </c>
      <c r="C18" s="136" t="str">
        <f t="shared" si="0"/>
        <v>Sunday</v>
      </c>
      <c r="D18" s="41" t="s">
        <v>29</v>
      </c>
      <c r="E18" s="36"/>
      <c r="F18" s="36"/>
      <c r="G18" s="31"/>
      <c r="H18" s="50" t="s">
        <v>15</v>
      </c>
      <c r="I18" s="8"/>
      <c r="J18" s="36"/>
      <c r="K18" s="72"/>
      <c r="L18" s="72" t="str">
        <f t="shared" si="1"/>
        <v>Saturday</v>
      </c>
    </row>
    <row r="19" spans="1:14" x14ac:dyDescent="0.15">
      <c r="A19" s="11"/>
      <c r="B19" s="81">
        <v>44329</v>
      </c>
      <c r="C19" s="128" t="str">
        <f t="shared" si="0"/>
        <v>Thursday</v>
      </c>
      <c r="D19" s="95" t="s">
        <v>30</v>
      </c>
      <c r="E19" s="89" t="s">
        <v>15</v>
      </c>
      <c r="F19" s="89" t="s">
        <v>15</v>
      </c>
      <c r="G19" s="90" t="s">
        <v>15</v>
      </c>
      <c r="H19" s="91" t="s">
        <v>15</v>
      </c>
      <c r="I19" s="92" t="s">
        <v>15</v>
      </c>
      <c r="J19" s="89" t="s">
        <v>15</v>
      </c>
      <c r="K19" s="96">
        <v>44325</v>
      </c>
      <c r="L19" s="96" t="str">
        <f t="shared" si="1"/>
        <v>Sunday</v>
      </c>
      <c r="M19" s="44"/>
      <c r="N19" s="44"/>
    </row>
    <row r="20" spans="1:14" s="44" customFormat="1" x14ac:dyDescent="0.15">
      <c r="A20" s="11"/>
      <c r="B20" s="63">
        <v>44330</v>
      </c>
      <c r="C20" s="137" t="str">
        <f t="shared" si="0"/>
        <v>Friday</v>
      </c>
      <c r="D20" s="41" t="s">
        <v>31</v>
      </c>
      <c r="E20" s="36"/>
      <c r="F20" s="36"/>
      <c r="G20" s="31"/>
      <c r="H20" s="50"/>
      <c r="I20" s="8"/>
      <c r="J20" s="36"/>
      <c r="K20" s="72">
        <v>44324</v>
      </c>
      <c r="L20" s="72" t="str">
        <f t="shared" si="1"/>
        <v>Saturday</v>
      </c>
      <c r="M20" s="118"/>
    </row>
    <row r="21" spans="1:14" s="44" customFormat="1" x14ac:dyDescent="0.15">
      <c r="A21" s="11"/>
      <c r="B21" s="15">
        <v>44333</v>
      </c>
      <c r="C21" s="131" t="str">
        <f t="shared" si="0"/>
        <v>Monday</v>
      </c>
      <c r="D21" s="42" t="s">
        <v>32</v>
      </c>
      <c r="E21" s="37"/>
      <c r="F21" s="37"/>
      <c r="G21" s="32"/>
      <c r="H21" s="51"/>
      <c r="I21" s="14"/>
      <c r="J21" s="37"/>
      <c r="K21" s="73">
        <v>44328</v>
      </c>
      <c r="L21" s="73" t="str">
        <f t="shared" si="1"/>
        <v>Wednesday</v>
      </c>
    </row>
    <row r="22" spans="1:14" s="44" customFormat="1" x14ac:dyDescent="0.15">
      <c r="A22" s="11"/>
      <c r="B22" s="81">
        <v>44339</v>
      </c>
      <c r="C22" s="138" t="str">
        <f t="shared" si="0"/>
        <v>Sunday</v>
      </c>
      <c r="D22" s="95" t="s">
        <v>33</v>
      </c>
      <c r="E22" s="89" t="s">
        <v>15</v>
      </c>
      <c r="F22" s="89"/>
      <c r="G22" s="90" t="s">
        <v>34</v>
      </c>
      <c r="H22" s="91"/>
      <c r="I22" s="92"/>
      <c r="J22" s="89" t="s">
        <v>15</v>
      </c>
      <c r="K22" s="96">
        <v>44332</v>
      </c>
      <c r="L22" s="96" t="str">
        <f t="shared" si="1"/>
        <v>Sunday</v>
      </c>
    </row>
    <row r="23" spans="1:14" x14ac:dyDescent="0.15">
      <c r="A23" s="11"/>
      <c r="B23" s="81">
        <v>44340</v>
      </c>
      <c r="C23" s="138" t="str">
        <f t="shared" si="0"/>
        <v>Monday</v>
      </c>
      <c r="D23" s="95" t="s">
        <v>35</v>
      </c>
      <c r="E23" s="89" t="s">
        <v>15</v>
      </c>
      <c r="F23" s="89" t="s">
        <v>15</v>
      </c>
      <c r="G23" s="90" t="s">
        <v>15</v>
      </c>
      <c r="H23" s="91" t="s">
        <v>15</v>
      </c>
      <c r="I23" s="92" t="s">
        <v>15</v>
      </c>
      <c r="J23" s="89" t="s">
        <v>15</v>
      </c>
      <c r="K23" s="87">
        <v>44339</v>
      </c>
      <c r="L23" s="97" t="str">
        <f t="shared" si="1"/>
        <v>Sunday</v>
      </c>
      <c r="M23" s="44"/>
      <c r="N23" s="44"/>
    </row>
    <row r="24" spans="1:14" s="44" customFormat="1" x14ac:dyDescent="0.15">
      <c r="A24" s="11"/>
      <c r="B24" s="63">
        <v>44341</v>
      </c>
      <c r="C24" s="136" t="str">
        <f t="shared" si="0"/>
        <v>Tuesday</v>
      </c>
      <c r="D24" s="41" t="s">
        <v>36</v>
      </c>
      <c r="E24" s="36"/>
      <c r="F24" s="36"/>
      <c r="G24" s="31"/>
      <c r="H24" s="50"/>
      <c r="I24" s="8"/>
      <c r="J24" s="36"/>
      <c r="K24" s="70">
        <v>44337</v>
      </c>
      <c r="L24" s="70" t="str">
        <f t="shared" si="1"/>
        <v>Friday</v>
      </c>
    </row>
    <row r="25" spans="1:14" s="44" customFormat="1" x14ac:dyDescent="0.15">
      <c r="A25" s="11"/>
      <c r="B25" s="99">
        <v>44350</v>
      </c>
      <c r="C25" s="134" t="str">
        <f t="shared" si="0"/>
        <v>Thursday</v>
      </c>
      <c r="D25" s="100" t="s">
        <v>37</v>
      </c>
      <c r="E25" s="101"/>
      <c r="F25" s="101"/>
      <c r="G25" s="108" t="s">
        <v>19</v>
      </c>
      <c r="H25" s="103"/>
      <c r="I25" s="104" t="s">
        <v>15</v>
      </c>
      <c r="J25" s="101"/>
      <c r="K25" s="105">
        <v>44349</v>
      </c>
      <c r="L25" s="105" t="str">
        <f t="shared" si="1"/>
        <v>Wednesday</v>
      </c>
    </row>
    <row r="26" spans="1:14" x14ac:dyDescent="0.15">
      <c r="A26" s="11"/>
      <c r="B26" s="63">
        <v>44370</v>
      </c>
      <c r="C26" s="136" t="str">
        <f t="shared" si="0"/>
        <v>Wednesday</v>
      </c>
      <c r="D26" s="40" t="s">
        <v>38</v>
      </c>
      <c r="E26" s="36"/>
      <c r="F26" s="36"/>
      <c r="G26" s="31"/>
      <c r="H26" s="50" t="s">
        <v>15</v>
      </c>
      <c r="I26" s="8"/>
      <c r="J26" s="36"/>
      <c r="K26" s="72"/>
      <c r="L26" s="72" t="str">
        <f t="shared" si="1"/>
        <v>Saturday</v>
      </c>
      <c r="M26" s="44"/>
      <c r="N26" s="44"/>
    </row>
    <row r="27" spans="1:14" x14ac:dyDescent="0.15">
      <c r="B27" s="81">
        <v>44388</v>
      </c>
      <c r="C27" s="138" t="str">
        <f t="shared" si="0"/>
        <v>Sunday</v>
      </c>
      <c r="D27" s="95" t="s">
        <v>39</v>
      </c>
      <c r="E27" s="89" t="s">
        <v>15</v>
      </c>
      <c r="F27" s="89"/>
      <c r="G27" s="90"/>
      <c r="H27" s="91"/>
      <c r="I27" s="92"/>
      <c r="J27" s="89"/>
      <c r="K27" s="96">
        <v>44381</v>
      </c>
      <c r="L27" s="96" t="str">
        <f t="shared" si="1"/>
        <v>Sunday</v>
      </c>
      <c r="M27" s="44"/>
      <c r="N27" s="44"/>
    </row>
    <row r="28" spans="1:14" x14ac:dyDescent="0.15">
      <c r="B28" s="99">
        <v>44391</v>
      </c>
      <c r="C28" s="134" t="str">
        <f t="shared" si="0"/>
        <v>Wednesday</v>
      </c>
      <c r="D28" s="100" t="s">
        <v>40</v>
      </c>
      <c r="E28" s="101"/>
      <c r="F28" s="101" t="s">
        <v>15</v>
      </c>
      <c r="G28" s="102"/>
      <c r="H28" s="112"/>
      <c r="I28" s="104"/>
      <c r="J28" s="101"/>
      <c r="K28" s="105">
        <v>44390</v>
      </c>
      <c r="L28" s="105" t="str">
        <f t="shared" si="1"/>
        <v>Tuesday</v>
      </c>
      <c r="M28" s="44"/>
      <c r="N28" s="44"/>
    </row>
    <row r="29" spans="1:14" x14ac:dyDescent="0.15">
      <c r="A29" s="11"/>
      <c r="B29" s="99">
        <v>44398</v>
      </c>
      <c r="C29" s="134" t="str">
        <f t="shared" si="0"/>
        <v>Wednesday</v>
      </c>
      <c r="D29" s="113" t="s">
        <v>41</v>
      </c>
      <c r="E29" s="101" t="s">
        <v>15</v>
      </c>
      <c r="F29" s="101"/>
      <c r="G29" s="102"/>
      <c r="H29" s="112"/>
      <c r="I29" s="104"/>
      <c r="J29" s="101"/>
      <c r="K29" s="105">
        <v>44397</v>
      </c>
      <c r="L29" s="105" t="str">
        <f t="shared" si="1"/>
        <v>Tuesday</v>
      </c>
      <c r="M29" s="44"/>
      <c r="N29" s="44"/>
    </row>
    <row r="30" spans="1:14" x14ac:dyDescent="0.15">
      <c r="B30" s="81">
        <v>44423</v>
      </c>
      <c r="C30" s="138" t="str">
        <f t="shared" si="0"/>
        <v>Sunday</v>
      </c>
      <c r="D30" s="95" t="s">
        <v>42</v>
      </c>
      <c r="E30" s="89" t="s">
        <v>15</v>
      </c>
      <c r="F30" s="89" t="s">
        <v>15</v>
      </c>
      <c r="G30" s="84" t="s">
        <v>19</v>
      </c>
      <c r="H30" s="91" t="s">
        <v>15</v>
      </c>
      <c r="I30" s="92" t="s">
        <v>15</v>
      </c>
      <c r="J30" s="89"/>
      <c r="K30" s="94">
        <v>44416</v>
      </c>
      <c r="L30" s="94" t="str">
        <f t="shared" si="1"/>
        <v>Sunday</v>
      </c>
      <c r="M30" s="44"/>
      <c r="N30" s="44"/>
    </row>
    <row r="31" spans="1:14" s="44" customFormat="1" x14ac:dyDescent="0.15">
      <c r="B31" s="99">
        <v>44463</v>
      </c>
      <c r="C31" s="134" t="str">
        <f t="shared" si="0"/>
        <v>Friday</v>
      </c>
      <c r="D31" s="113" t="s">
        <v>43</v>
      </c>
      <c r="E31" s="101"/>
      <c r="F31" s="101"/>
      <c r="G31" s="108"/>
      <c r="H31" s="112"/>
      <c r="I31" s="104" t="s">
        <v>19</v>
      </c>
      <c r="J31" s="101"/>
      <c r="K31" s="111">
        <v>44462</v>
      </c>
      <c r="L31" s="111" t="str">
        <f t="shared" si="1"/>
        <v>Thursday</v>
      </c>
    </row>
    <row r="32" spans="1:14" s="44" customFormat="1" x14ac:dyDescent="0.15">
      <c r="B32" s="63">
        <v>44459</v>
      </c>
      <c r="C32" s="136" t="str">
        <f t="shared" si="0"/>
        <v>Monday</v>
      </c>
      <c r="D32" s="41" t="s">
        <v>44</v>
      </c>
      <c r="E32" s="36"/>
      <c r="F32" s="36"/>
      <c r="G32" s="65" t="s">
        <v>34</v>
      </c>
      <c r="H32" s="50"/>
      <c r="I32" s="8"/>
      <c r="J32" s="36"/>
      <c r="K32" s="70">
        <v>44456</v>
      </c>
      <c r="L32" s="70" t="str">
        <f t="shared" si="1"/>
        <v>Friday</v>
      </c>
    </row>
    <row r="33" spans="2:13" s="44" customFormat="1" x14ac:dyDescent="0.15">
      <c r="B33" s="99">
        <v>44466</v>
      </c>
      <c r="C33" s="139" t="str">
        <f t="shared" si="0"/>
        <v>Monday</v>
      </c>
      <c r="D33" s="100" t="s">
        <v>45</v>
      </c>
      <c r="E33" s="101" t="s">
        <v>15</v>
      </c>
      <c r="F33" s="101"/>
      <c r="G33" s="102"/>
      <c r="H33" s="112"/>
      <c r="I33" s="104"/>
      <c r="J33" s="101"/>
      <c r="K33" s="111">
        <v>44463</v>
      </c>
      <c r="L33" s="111" t="str">
        <f t="shared" si="1"/>
        <v>Friday</v>
      </c>
    </row>
    <row r="34" spans="2:13" s="44" customFormat="1" x14ac:dyDescent="0.15">
      <c r="B34" s="81">
        <v>44472</v>
      </c>
      <c r="C34" s="138" t="str">
        <f t="shared" si="0"/>
        <v>Sunday</v>
      </c>
      <c r="D34" s="88" t="s">
        <v>46</v>
      </c>
      <c r="E34" s="89"/>
      <c r="F34" s="89"/>
      <c r="G34" s="90" t="s">
        <v>15</v>
      </c>
      <c r="H34" s="91"/>
      <c r="I34" s="92"/>
      <c r="J34" s="89"/>
      <c r="K34" s="96">
        <v>44465</v>
      </c>
      <c r="L34" s="96" t="str">
        <f t="shared" si="1"/>
        <v>Sunday</v>
      </c>
    </row>
    <row r="35" spans="2:13" s="44" customFormat="1" x14ac:dyDescent="0.15">
      <c r="B35" s="99">
        <v>44495</v>
      </c>
      <c r="C35" s="134" t="str">
        <f t="shared" si="0"/>
        <v>Tuesday</v>
      </c>
      <c r="D35" s="100" t="s">
        <v>47</v>
      </c>
      <c r="E35" s="101"/>
      <c r="F35" s="101"/>
      <c r="G35" s="102"/>
      <c r="H35" s="112"/>
      <c r="I35" s="104" t="s">
        <v>15</v>
      </c>
      <c r="J35" s="101"/>
      <c r="K35" s="105">
        <v>44494</v>
      </c>
      <c r="L35" s="105" t="str">
        <f t="shared" si="1"/>
        <v>Monday</v>
      </c>
    </row>
    <row r="36" spans="2:13" x14ac:dyDescent="0.15">
      <c r="B36" s="81">
        <v>44500</v>
      </c>
      <c r="C36" s="138" t="str">
        <f t="shared" si="0"/>
        <v>Sunday</v>
      </c>
      <c r="D36" s="88" t="s">
        <v>48</v>
      </c>
      <c r="E36" s="89"/>
      <c r="F36" s="89"/>
      <c r="G36" s="84" t="s">
        <v>19</v>
      </c>
      <c r="H36" s="91"/>
      <c r="I36" s="92"/>
      <c r="J36" s="89"/>
      <c r="K36" s="96">
        <v>44493</v>
      </c>
      <c r="L36" s="96" t="str">
        <f t="shared" si="1"/>
        <v>Sunday</v>
      </c>
      <c r="M36" s="44"/>
    </row>
    <row r="37" spans="2:13" x14ac:dyDescent="0.15">
      <c r="B37" s="81">
        <v>44501</v>
      </c>
      <c r="C37" s="138" t="str">
        <f t="shared" si="0"/>
        <v>Monday</v>
      </c>
      <c r="D37" s="88" t="s">
        <v>49</v>
      </c>
      <c r="E37" s="89" t="s">
        <v>15</v>
      </c>
      <c r="F37" s="89" t="s">
        <v>15</v>
      </c>
      <c r="G37" s="84" t="s">
        <v>19</v>
      </c>
      <c r="H37" s="91" t="s">
        <v>15</v>
      </c>
      <c r="I37" s="92" t="s">
        <v>15</v>
      </c>
      <c r="J37" s="89"/>
      <c r="K37" s="96">
        <v>44493</v>
      </c>
      <c r="L37" s="94" t="str">
        <f t="shared" si="1"/>
        <v>Sunday</v>
      </c>
      <c r="M37" s="118"/>
    </row>
    <row r="38" spans="2:13" s="44" customFormat="1" x14ac:dyDescent="0.15">
      <c r="B38" s="81">
        <v>44507</v>
      </c>
      <c r="C38" s="138" t="str">
        <f t="shared" si="0"/>
        <v>Sunday</v>
      </c>
      <c r="D38" s="88" t="s">
        <v>50</v>
      </c>
      <c r="E38" s="89"/>
      <c r="F38" s="89"/>
      <c r="G38" s="84"/>
      <c r="H38" s="91"/>
      <c r="I38" s="92"/>
      <c r="J38" s="89"/>
      <c r="K38" s="96">
        <v>44501</v>
      </c>
      <c r="L38" s="87" t="str">
        <f t="shared" si="1"/>
        <v>Monday</v>
      </c>
      <c r="M38" s="118"/>
    </row>
    <row r="39" spans="2:13" s="44" customFormat="1" x14ac:dyDescent="0.15">
      <c r="B39" s="80">
        <v>44511</v>
      </c>
      <c r="C39" s="140" t="str">
        <f t="shared" si="0"/>
        <v>Thursday</v>
      </c>
      <c r="D39" s="74" t="s">
        <v>51</v>
      </c>
      <c r="E39" s="75" t="s">
        <v>15</v>
      </c>
      <c r="F39" s="75" t="s">
        <v>15</v>
      </c>
      <c r="G39" s="76"/>
      <c r="H39" s="77"/>
      <c r="I39" s="78"/>
      <c r="J39" s="75"/>
      <c r="K39" s="79">
        <v>44506</v>
      </c>
      <c r="L39" s="79" t="str">
        <f t="shared" si="1"/>
        <v>Saturday</v>
      </c>
    </row>
    <row r="40" spans="2:13" s="44" customFormat="1" x14ac:dyDescent="0.15">
      <c r="B40" s="80">
        <v>44515</v>
      </c>
      <c r="C40" s="141" t="str">
        <f t="shared" si="0"/>
        <v>Monday</v>
      </c>
      <c r="D40" s="98" t="s">
        <v>52</v>
      </c>
      <c r="E40" s="75" t="s">
        <v>15</v>
      </c>
      <c r="F40" s="75"/>
      <c r="G40" s="56"/>
      <c r="H40" s="77"/>
      <c r="I40" s="78" t="s">
        <v>19</v>
      </c>
      <c r="J40" s="75"/>
      <c r="K40" s="79">
        <v>44513</v>
      </c>
      <c r="L40" s="79" t="str">
        <f t="shared" si="1"/>
        <v>Saturday</v>
      </c>
    </row>
    <row r="41" spans="2:13" s="44" customFormat="1" x14ac:dyDescent="0.15">
      <c r="B41" s="99">
        <v>44517</v>
      </c>
      <c r="C41" s="139" t="str">
        <f t="shared" si="0"/>
        <v>Wednesday</v>
      </c>
      <c r="D41" s="100" t="s">
        <v>53</v>
      </c>
      <c r="E41" s="101"/>
      <c r="F41" s="101"/>
      <c r="G41" s="108" t="s">
        <v>19</v>
      </c>
      <c r="H41" s="112"/>
      <c r="I41" s="104"/>
      <c r="J41" s="101"/>
      <c r="K41" s="111">
        <v>44516</v>
      </c>
      <c r="L41" s="111" t="str">
        <f t="shared" si="1"/>
        <v>Tuesday</v>
      </c>
    </row>
    <row r="42" spans="2:13" x14ac:dyDescent="0.15">
      <c r="B42" s="99">
        <v>44538</v>
      </c>
      <c r="C42" s="134" t="str">
        <f t="shared" si="0"/>
        <v>Wednesday</v>
      </c>
      <c r="D42" s="100" t="s">
        <v>54</v>
      </c>
      <c r="E42" s="101"/>
      <c r="F42" s="101"/>
      <c r="G42" s="102"/>
      <c r="H42" s="112"/>
      <c r="I42" s="104" t="s">
        <v>15</v>
      </c>
      <c r="J42" s="101"/>
      <c r="K42" s="111">
        <v>44537</v>
      </c>
      <c r="L42" s="111" t="str">
        <f t="shared" si="1"/>
        <v>Tuesday</v>
      </c>
      <c r="M42" s="44"/>
    </row>
    <row r="43" spans="2:13" x14ac:dyDescent="0.15">
      <c r="B43" s="63">
        <v>44554</v>
      </c>
      <c r="C43" s="136" t="str">
        <f t="shared" si="0"/>
        <v>Friday</v>
      </c>
      <c r="D43" s="40" t="s">
        <v>55</v>
      </c>
      <c r="E43" s="36"/>
      <c r="F43" s="38"/>
      <c r="G43" s="33"/>
      <c r="H43" s="50"/>
      <c r="I43" s="8"/>
      <c r="J43" s="36"/>
      <c r="K43" s="70">
        <v>44548</v>
      </c>
      <c r="L43" s="70" t="str">
        <f t="shared" si="1"/>
        <v>Saturday</v>
      </c>
      <c r="M43" s="44"/>
    </row>
    <row r="44" spans="2:13" x14ac:dyDescent="0.15">
      <c r="B44" s="81">
        <v>44555</v>
      </c>
      <c r="C44" s="142" t="str">
        <f t="shared" si="0"/>
        <v>Saturday</v>
      </c>
      <c r="D44" s="95" t="s">
        <v>56</v>
      </c>
      <c r="E44" s="89" t="s">
        <v>15</v>
      </c>
      <c r="F44" s="89" t="s">
        <v>15</v>
      </c>
      <c r="G44" s="90" t="s">
        <v>15</v>
      </c>
      <c r="H44" s="91" t="s">
        <v>15</v>
      </c>
      <c r="I44" s="92" t="s">
        <v>15</v>
      </c>
      <c r="J44" s="89" t="s">
        <v>15</v>
      </c>
      <c r="K44" s="87">
        <v>44549</v>
      </c>
      <c r="L44" s="87" t="str">
        <f t="shared" si="1"/>
        <v>Sunday</v>
      </c>
      <c r="M44" s="44"/>
    </row>
    <row r="45" spans="2:13" s="12" customFormat="1" ht="14" x14ac:dyDescent="0.15">
      <c r="B45" s="81">
        <v>44556</v>
      </c>
      <c r="C45" s="143" t="str">
        <f t="shared" si="0"/>
        <v>Sunday</v>
      </c>
      <c r="D45" s="95" t="s">
        <v>57</v>
      </c>
      <c r="E45" s="89"/>
      <c r="F45" s="89" t="s">
        <v>19</v>
      </c>
      <c r="G45" s="90" t="s">
        <v>15</v>
      </c>
      <c r="H45" s="91" t="s">
        <v>15</v>
      </c>
      <c r="I45" s="92" t="s">
        <v>15</v>
      </c>
      <c r="J45" s="89" t="s">
        <v>15</v>
      </c>
      <c r="K45" s="87">
        <v>44549</v>
      </c>
      <c r="L45" s="87" t="str">
        <f t="shared" si="1"/>
        <v>Sunday</v>
      </c>
    </row>
    <row r="46" spans="2:13" s="12" customFormat="1" x14ac:dyDescent="0.15">
      <c r="B46" s="63">
        <v>44557</v>
      </c>
      <c r="C46" s="144" t="str">
        <f t="shared" si="0"/>
        <v>Monday</v>
      </c>
      <c r="D46" s="41" t="s">
        <v>58</v>
      </c>
      <c r="E46" s="36"/>
      <c r="F46" s="36"/>
      <c r="G46" s="31"/>
      <c r="H46" s="50"/>
      <c r="I46" s="8"/>
      <c r="J46" s="36"/>
      <c r="K46" s="70">
        <v>44553</v>
      </c>
      <c r="L46" s="70" t="str">
        <f t="shared" si="1"/>
        <v>Thursday</v>
      </c>
    </row>
    <row r="47" spans="2:13" x14ac:dyDescent="0.15">
      <c r="B47" s="63">
        <v>44561</v>
      </c>
      <c r="C47" s="144" t="str">
        <f t="shared" si="0"/>
        <v>Friday</v>
      </c>
      <c r="D47" s="41" t="s">
        <v>59</v>
      </c>
      <c r="E47" s="36"/>
      <c r="F47" s="38"/>
      <c r="G47" s="33"/>
      <c r="H47" s="50"/>
      <c r="I47" s="8"/>
      <c r="J47" s="36"/>
      <c r="K47" s="72">
        <v>44554</v>
      </c>
      <c r="L47" s="72" t="str">
        <f t="shared" si="1"/>
        <v>Friday</v>
      </c>
      <c r="M47" s="118"/>
    </row>
    <row r="48" spans="2:13" s="44" customFormat="1" ht="14" thickBot="1" x14ac:dyDescent="0.2">
      <c r="B48" s="81">
        <v>44562</v>
      </c>
      <c r="C48" s="94" t="str">
        <f t="shared" si="0"/>
        <v>Saturday</v>
      </c>
      <c r="D48" s="88" t="s">
        <v>14</v>
      </c>
      <c r="E48" s="114" t="s">
        <v>15</v>
      </c>
      <c r="F48" s="114" t="s">
        <v>15</v>
      </c>
      <c r="G48" s="115" t="s">
        <v>15</v>
      </c>
      <c r="H48" s="116" t="s">
        <v>15</v>
      </c>
      <c r="I48" s="117" t="s">
        <v>15</v>
      </c>
      <c r="J48" s="114" t="s">
        <v>15</v>
      </c>
      <c r="K48" s="87">
        <v>44556</v>
      </c>
      <c r="L48" s="87" t="str">
        <f t="shared" si="1"/>
        <v>Sunday</v>
      </c>
    </row>
    <row r="49" spans="2:13" x14ac:dyDescent="0.15">
      <c r="C49" s="17"/>
      <c r="D49" s="18"/>
      <c r="E49" s="19"/>
      <c r="F49" s="19"/>
      <c r="G49" s="19"/>
      <c r="H49" s="19"/>
      <c r="I49" s="19"/>
      <c r="J49" s="19"/>
      <c r="K49" s="16"/>
      <c r="L49" s="20"/>
      <c r="M49" s="44"/>
    </row>
    <row r="50" spans="2:13" ht="14" thickBot="1" x14ac:dyDescent="0.2">
      <c r="C50" s="4" t="s">
        <v>60</v>
      </c>
      <c r="D50" s="44"/>
      <c r="E50" s="44"/>
      <c r="F50" s="4" t="s">
        <v>61</v>
      </c>
      <c r="G50" s="44"/>
      <c r="I50" s="44"/>
      <c r="J50" s="44"/>
      <c r="K50" s="44"/>
      <c r="L50" s="118"/>
      <c r="M50" s="44"/>
    </row>
    <row r="51" spans="2:13" ht="28" x14ac:dyDescent="0.15">
      <c r="C51" s="7" t="s">
        <v>62</v>
      </c>
      <c r="D51" s="7" t="s">
        <v>63</v>
      </c>
      <c r="E51" s="44"/>
      <c r="F51" s="23" t="s">
        <v>15</v>
      </c>
      <c r="G51" s="24" t="s">
        <v>64</v>
      </c>
      <c r="H51" s="49"/>
      <c r="I51" s="22"/>
      <c r="J51" s="22"/>
      <c r="K51" s="22"/>
      <c r="L51" s="121"/>
      <c r="M51" s="44"/>
    </row>
    <row r="52" spans="2:13" ht="28" x14ac:dyDescent="0.15">
      <c r="C52" s="27" t="s">
        <v>65</v>
      </c>
      <c r="D52" s="7" t="s">
        <v>66</v>
      </c>
      <c r="E52" s="44"/>
      <c r="F52" s="43" t="s">
        <v>67</v>
      </c>
      <c r="G52" s="25" t="s">
        <v>68</v>
      </c>
      <c r="H52" s="49"/>
      <c r="I52" s="22"/>
      <c r="J52" s="22"/>
      <c r="K52" s="22"/>
      <c r="L52" s="121"/>
      <c r="M52" s="44"/>
    </row>
    <row r="53" spans="2:13" ht="88.5" customHeight="1" x14ac:dyDescent="0.15">
      <c r="C53" s="62" t="s">
        <v>69</v>
      </c>
      <c r="D53" s="48" t="s">
        <v>70</v>
      </c>
      <c r="E53" s="44"/>
      <c r="F53" s="43" t="s">
        <v>34</v>
      </c>
      <c r="G53" s="26" t="s">
        <v>71</v>
      </c>
      <c r="H53" s="49"/>
      <c r="I53" s="22"/>
      <c r="J53" s="22"/>
      <c r="K53" s="22"/>
      <c r="L53" s="121"/>
      <c r="M53" s="44"/>
    </row>
    <row r="54" spans="2:13" ht="28" x14ac:dyDescent="0.15">
      <c r="C54" s="55" t="s">
        <v>69</v>
      </c>
      <c r="D54" s="48" t="s">
        <v>72</v>
      </c>
      <c r="E54" s="44"/>
      <c r="F54" s="44"/>
      <c r="G54" s="44"/>
      <c r="I54" s="44"/>
      <c r="J54" s="44"/>
      <c r="K54" s="44"/>
      <c r="L54" s="121"/>
      <c r="M54" s="44"/>
    </row>
    <row r="55" spans="2:13" ht="28" x14ac:dyDescent="0.15">
      <c r="C55" s="9" t="s">
        <v>69</v>
      </c>
      <c r="D55" s="9" t="s">
        <v>73</v>
      </c>
      <c r="E55" s="44"/>
      <c r="F55" s="44"/>
      <c r="G55" s="44"/>
      <c r="I55" s="44"/>
      <c r="J55" s="44"/>
      <c r="K55" s="44"/>
      <c r="L55" s="118"/>
      <c r="M55" s="44"/>
    </row>
    <row r="56" spans="2:13" x14ac:dyDescent="0.15">
      <c r="B56" s="46"/>
      <c r="C56" s="46"/>
      <c r="D56" s="46"/>
      <c r="E56" s="44"/>
      <c r="F56" s="44"/>
      <c r="G56" s="44"/>
      <c r="I56" s="44"/>
      <c r="J56" s="44"/>
      <c r="K56" s="44"/>
      <c r="L56" s="118"/>
      <c r="M56" s="44"/>
    </row>
    <row r="57" spans="2:13" x14ac:dyDescent="0.15">
      <c r="B57" s="46"/>
      <c r="C57" s="150" t="s">
        <v>74</v>
      </c>
      <c r="D57" s="150"/>
      <c r="E57" s="150"/>
      <c r="F57" s="150"/>
      <c r="G57" s="44"/>
      <c r="I57" s="44"/>
      <c r="J57" s="44"/>
      <c r="K57" s="44"/>
      <c r="L57" s="118"/>
      <c r="M57" s="44"/>
    </row>
    <row r="58" spans="2:13" x14ac:dyDescent="0.15">
      <c r="B58" s="46"/>
      <c r="C58" s="46"/>
      <c r="D58" s="46"/>
      <c r="E58" s="44"/>
      <c r="F58" s="44"/>
      <c r="G58" s="44"/>
      <c r="I58" s="44"/>
      <c r="J58" s="44"/>
      <c r="K58" s="44"/>
      <c r="L58" s="118"/>
      <c r="M58" s="44"/>
    </row>
    <row r="59" spans="2:13" ht="12.75" customHeight="1" x14ac:dyDescent="0.15">
      <c r="B59" s="46"/>
      <c r="C59" s="46"/>
      <c r="D59" s="46"/>
      <c r="E59" s="44"/>
      <c r="F59" s="44"/>
      <c r="G59" s="44"/>
      <c r="I59" s="44"/>
      <c r="J59" s="44"/>
      <c r="K59" s="44"/>
      <c r="L59" s="118"/>
      <c r="M59" s="44"/>
    </row>
    <row r="60" spans="2:13" x14ac:dyDescent="0.15">
      <c r="C60" s="46"/>
      <c r="D60" s="46"/>
      <c r="E60" s="44"/>
      <c r="F60" s="44"/>
      <c r="G60" s="44"/>
      <c r="I60" s="44"/>
      <c r="J60" s="44"/>
      <c r="K60" s="44"/>
      <c r="L60" s="118"/>
      <c r="M60" s="44"/>
    </row>
    <row r="61" spans="2:13" x14ac:dyDescent="0.15">
      <c r="C61" s="46"/>
      <c r="D61" s="46"/>
      <c r="E61" s="44"/>
      <c r="F61" s="44"/>
      <c r="G61" s="44"/>
      <c r="I61" s="44"/>
      <c r="J61" s="44"/>
      <c r="K61" s="44"/>
      <c r="L61" s="118"/>
      <c r="M61" s="44"/>
    </row>
    <row r="62" spans="2:13" x14ac:dyDescent="0.15">
      <c r="B62" s="47" t="s">
        <v>75</v>
      </c>
      <c r="C62" s="46"/>
      <c r="D62" s="46"/>
      <c r="E62" s="44"/>
      <c r="F62" s="44"/>
      <c r="G62" s="44"/>
      <c r="I62" s="44"/>
      <c r="J62" s="44"/>
      <c r="K62" s="44"/>
      <c r="L62" s="118"/>
      <c r="M62" s="44"/>
    </row>
    <row r="63" spans="2:13" ht="14" x14ac:dyDescent="0.15">
      <c r="B63" s="45" t="s">
        <v>76</v>
      </c>
      <c r="C63" s="46"/>
      <c r="D63" s="44"/>
      <c r="E63" s="44"/>
      <c r="F63" s="44"/>
      <c r="G63" s="44"/>
      <c r="I63" s="44"/>
      <c r="J63" s="44"/>
      <c r="K63" s="44"/>
      <c r="L63" s="118"/>
      <c r="M63" s="44"/>
    </row>
    <row r="64" spans="2:13" ht="14" x14ac:dyDescent="0.15">
      <c r="B64" s="45" t="s">
        <v>77</v>
      </c>
      <c r="C64" s="44"/>
      <c r="D64" s="44"/>
      <c r="E64" s="44"/>
      <c r="F64" s="44"/>
      <c r="G64" s="44"/>
      <c r="I64" s="44"/>
      <c r="J64" s="44"/>
      <c r="K64" s="44"/>
      <c r="L64" s="118"/>
      <c r="M64" s="44"/>
    </row>
    <row r="65" spans="2:13" ht="14" x14ac:dyDescent="0.15">
      <c r="B65" s="45" t="s">
        <v>78</v>
      </c>
      <c r="C65" s="44"/>
      <c r="D65" s="44"/>
      <c r="E65" s="44"/>
      <c r="F65" s="44"/>
      <c r="G65" s="44"/>
      <c r="I65" s="44"/>
      <c r="J65" s="44"/>
      <c r="K65" s="44"/>
      <c r="L65" s="118"/>
      <c r="M65" s="44"/>
    </row>
    <row r="66" spans="2:13" ht="14" x14ac:dyDescent="0.15">
      <c r="B66" s="45" t="s">
        <v>79</v>
      </c>
      <c r="C66" s="44"/>
      <c r="D66" s="44"/>
      <c r="E66" s="44"/>
      <c r="F66" s="44"/>
      <c r="G66" s="44"/>
      <c r="I66" s="44"/>
      <c r="J66" s="44"/>
      <c r="K66" s="44"/>
      <c r="L66" s="118"/>
      <c r="M66" s="44"/>
    </row>
  </sheetData>
  <mergeCells count="3">
    <mergeCell ref="B1:L1"/>
    <mergeCell ref="G3:H3"/>
    <mergeCell ref="C57:F57"/>
  </mergeCells>
  <phoneticPr fontId="0" type="noConversion"/>
  <pageMargins left="0.19" right="0.16" top="0.46" bottom="0.28000000000000003" header="0.35" footer="0.16"/>
  <pageSetup paperSize="9" scale="6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rey</dc:creator>
  <cp:keywords/>
  <dc:description/>
  <cp:lastModifiedBy>Tim Koch</cp:lastModifiedBy>
  <cp:revision/>
  <dcterms:created xsi:type="dcterms:W3CDTF">2008-12-02T17:42:58Z</dcterms:created>
  <dcterms:modified xsi:type="dcterms:W3CDTF">2021-02-17T10:44:31Z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